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ASTIBLANCOHKJ\OneDrive - laprevisora\Escritorio\OUTSORCING DE COMPUTADORES\"/>
    </mc:Choice>
  </mc:AlternateContent>
  <xr:revisionPtr revIDLastSave="0" documentId="13_ncr:1_{F04A45FD-61CC-45B1-B2F9-3516C6F0CEF8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otización" sheetId="4" state="hidden" r:id="rId1"/>
    <sheet name="Formato de cotización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5" l="1"/>
  <c r="G29" i="5"/>
  <c r="H29" i="5" s="1"/>
  <c r="I29" i="5" s="1"/>
  <c r="G28" i="5"/>
  <c r="H28" i="5" s="1"/>
  <c r="I28" i="5" s="1"/>
  <c r="F26" i="5"/>
  <c r="G25" i="5"/>
  <c r="H25" i="5" s="1"/>
  <c r="I25" i="5" s="1"/>
  <c r="G24" i="5"/>
  <c r="H24" i="5" s="1"/>
  <c r="I24" i="5" s="1"/>
  <c r="G23" i="5"/>
  <c r="H23" i="5" s="1"/>
  <c r="I23" i="5" s="1"/>
  <c r="G22" i="5"/>
  <c r="H22" i="5" s="1"/>
  <c r="I22" i="5" s="1"/>
  <c r="G21" i="5"/>
  <c r="H21" i="5" s="1"/>
  <c r="I21" i="5" s="1"/>
  <c r="F17" i="5"/>
  <c r="F32" i="5" l="1"/>
  <c r="H30" i="5"/>
  <c r="G30" i="5"/>
  <c r="I30" i="5"/>
  <c r="H26" i="5"/>
  <c r="G26" i="5"/>
  <c r="I26" i="5"/>
  <c r="G16" i="5"/>
  <c r="H16" i="5" s="1"/>
  <c r="I16" i="5" s="1"/>
  <c r="G15" i="5"/>
  <c r="G12" i="5"/>
  <c r="G13" i="5" s="1"/>
  <c r="F13" i="5"/>
  <c r="F19" i="5" s="1"/>
  <c r="H32" i="5" l="1"/>
  <c r="I32" i="5"/>
  <c r="G32" i="5"/>
  <c r="H15" i="5"/>
  <c r="G17" i="5"/>
  <c r="G19" i="5" s="1"/>
  <c r="H12" i="5"/>
  <c r="I15" i="5" l="1"/>
  <c r="H17" i="5"/>
  <c r="H13" i="5"/>
  <c r="I12" i="5"/>
  <c r="H19" i="5" l="1"/>
  <c r="I17" i="5"/>
  <c r="I13" i="5"/>
  <c r="E26" i="5"/>
  <c r="I19" i="5" l="1"/>
  <c r="H19" i="4" l="1"/>
  <c r="G19" i="4"/>
  <c r="F19" i="4"/>
  <c r="E19" i="4"/>
  <c r="D19" i="4"/>
  <c r="C19" i="4"/>
  <c r="I12" i="4" l="1"/>
  <c r="H12" i="4"/>
  <c r="G12" i="4"/>
  <c r="F12" i="4"/>
  <c r="E12" i="4"/>
  <c r="D12" i="4"/>
  <c r="C12" i="4"/>
</calcChain>
</file>

<file path=xl/sharedStrings.xml><?xml version="1.0" encoding="utf-8"?>
<sst xmlns="http://schemas.openxmlformats.org/spreadsheetml/2006/main" count="71" uniqueCount="51">
  <si>
    <t>LA PREVISORA SEGUROS</t>
  </si>
  <si>
    <t>ANEXO: COTIZACION SERVICIO DE IMPRESION</t>
  </si>
  <si>
    <t>COSTOS FIJOS</t>
  </si>
  <si>
    <t>Cantidad Estimada</t>
  </si>
  <si>
    <t>Valor unidad 
Sin IVA</t>
  </si>
  <si>
    <t>Valor unidad 
Con IVA</t>
  </si>
  <si>
    <t>12 MESES</t>
  </si>
  <si>
    <t>24 MESES</t>
  </si>
  <si>
    <t>36 MESES</t>
  </si>
  <si>
    <t>Impresora Tipo 1</t>
  </si>
  <si>
    <t>Impresora Tipo 2</t>
  </si>
  <si>
    <t>Impresora Tipo 3</t>
  </si>
  <si>
    <t>Impresora Tipo 4</t>
  </si>
  <si>
    <t>Impresora Tipo 5</t>
  </si>
  <si>
    <t>ESCANER</t>
  </si>
  <si>
    <t>TOTAL</t>
  </si>
  <si>
    <t>COSTOS VARIABLES</t>
  </si>
  <si>
    <t>CLICK MONO</t>
  </si>
  <si>
    <t>CLICK COLOR</t>
  </si>
  <si>
    <t>48 MESES</t>
  </si>
  <si>
    <t>ITEM</t>
  </si>
  <si>
    <t>ROL</t>
  </si>
  <si>
    <t xml:space="preserve">DESCRIPCION </t>
  </si>
  <si>
    <t>CANTIDAD ESTIMADA MENSUAL</t>
  </si>
  <si>
    <t>VALOR UNITARIO SIN IVA</t>
  </si>
  <si>
    <t>IVA</t>
  </si>
  <si>
    <t>VALOR  UNITARIO CON IVA</t>
  </si>
  <si>
    <t xml:space="preserve">VALOR TOTAL CON IVA </t>
  </si>
  <si>
    <t>RECURSO HUMANO</t>
  </si>
  <si>
    <t>RECURSO BASE</t>
  </si>
  <si>
    <t xml:space="preserve">Técnicos de Soporte </t>
  </si>
  <si>
    <t>Disponibilidad: Tiempo Completo
Modalidad: Presencial</t>
  </si>
  <si>
    <t>RECURSO DEMANDA</t>
  </si>
  <si>
    <t>Coordinador del servicio de impresión</t>
  </si>
  <si>
    <t>Disponibilidad: Por Demanda
Modalidad: Presencial o Virtual</t>
  </si>
  <si>
    <t>Gerente de Proyecto</t>
  </si>
  <si>
    <t>100% presencial en La Previsora durante la etapa de transición e implementación y hasta dejar completamente operativa la solución de impresión.</t>
  </si>
  <si>
    <t>TOTAL GENERAL</t>
  </si>
  <si>
    <t>RECURSO TECNOLÓGICO</t>
  </si>
  <si>
    <t>IMPRESORAS</t>
  </si>
  <si>
    <t>Impresora Tipo 1 - laser mono</t>
  </si>
  <si>
    <t>Impresora Tipo 2 - laser color</t>
  </si>
  <si>
    <t>Impresora Tipo 3 - Matriz de Punto</t>
  </si>
  <si>
    <t>Impresora Tipo 4 - Multifuncional</t>
  </si>
  <si>
    <t>Escaner</t>
  </si>
  <si>
    <t>Click mensual  Mono</t>
  </si>
  <si>
    <t>Click mensual  Color</t>
  </si>
  <si>
    <t xml:space="preserve">Nota 1: </t>
  </si>
  <si>
    <t xml:space="preserve">El Proponente deberá presentar su propuesta bajo las condiciones técnicas requeridas para un plazo máximo de 48 meses. </t>
  </si>
  <si>
    <t xml:space="preserve">Nota 2: </t>
  </si>
  <si>
    <t xml:space="preserve">El proponente deberá tener en ceunta que su propuesta no podrá exceder el presupuesto oficial del presente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</si>
</sst>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0070C0"/>
      <name val="Arial"/>
      <family val="2"/>
    </font>
    <font>
      <b/>
      <sz val="14"/>
      <color theme="5" tint="-0.249977111117893"/>
      <name val="Arial"/>
      <family val="2"/>
    </font>
    <font>
      <b/>
      <sz val="14"/>
      <color theme="9" tint="-0.499984740745262"/>
      <name val="Arial"/>
      <family val="2"/>
    </font>
    <font>
      <b/>
      <sz val="1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2" fillId="0" borderId="0"/>
    <xf numFmtId="42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41" fontId="2" fillId="0" borderId="1" xfId="1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41" fontId="2" fillId="0" borderId="0" xfId="1" applyFont="1" applyAlignment="1"/>
    <xf numFmtId="0" fontId="5" fillId="2" borderId="1" xfId="0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41" fontId="2" fillId="0" borderId="0" xfId="1" applyFont="1" applyBorder="1" applyAlignment="1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4" fontId="13" fillId="0" borderId="0" xfId="3" applyNumberFormat="1" applyFont="1" applyAlignment="1" applyProtection="1">
      <alignment vertical="center"/>
      <protection locked="0"/>
    </xf>
    <xf numFmtId="41" fontId="13" fillId="0" borderId="0" xfId="1" applyFont="1" applyAlignment="1" applyProtection="1">
      <alignment horizontal="left"/>
      <protection locked="0"/>
    </xf>
    <xf numFmtId="42" fontId="13" fillId="0" borderId="0" xfId="3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4" fontId="24" fillId="0" borderId="1" xfId="1" applyNumberFormat="1" applyFont="1" applyFill="1" applyBorder="1" applyAlignment="1" applyProtection="1">
      <alignment horizontal="center"/>
      <protection hidden="1"/>
    </xf>
    <xf numFmtId="44" fontId="24" fillId="0" borderId="1" xfId="0" applyNumberFormat="1" applyFont="1" applyBorder="1" applyProtection="1">
      <protection hidden="1"/>
    </xf>
    <xf numFmtId="0" fontId="19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  <xf numFmtId="41" fontId="0" fillId="0" borderId="1" xfId="1" applyFont="1" applyBorder="1" applyProtection="1"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44" fontId="24" fillId="8" borderId="1" xfId="1" applyNumberFormat="1" applyFont="1" applyFill="1" applyBorder="1" applyAlignment="1" applyProtection="1">
      <alignment horizontal="center"/>
      <protection locked="0"/>
    </xf>
    <xf numFmtId="0" fontId="16" fillId="7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Protection="1"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44" fontId="24" fillId="7" borderId="1" xfId="3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44" fontId="24" fillId="0" borderId="1" xfId="3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1" xfId="0" applyFont="1" applyBorder="1" applyProtection="1">
      <protection locked="0"/>
    </xf>
    <xf numFmtId="44" fontId="24" fillId="0" borderId="1" xfId="0" applyNumberFormat="1" applyFont="1" applyBorder="1" applyProtection="1">
      <protection locked="0"/>
    </xf>
    <xf numFmtId="0" fontId="16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Protection="1"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44" fontId="24" fillId="6" borderId="1" xfId="0" applyNumberFormat="1" applyFont="1" applyFill="1" applyBorder="1" applyAlignment="1" applyProtection="1">
      <alignment horizontal="center" vertical="center"/>
      <protection hidden="1"/>
    </xf>
    <xf numFmtId="0" fontId="24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3" fillId="7" borderId="1" xfId="0" applyFont="1" applyFill="1" applyBorder="1" applyProtection="1"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1" fontId="10" fillId="2" borderId="4" xfId="1" applyFont="1" applyFill="1" applyBorder="1" applyAlignment="1">
      <alignment horizontal="center" vertical="center"/>
    </xf>
    <xf numFmtId="41" fontId="10" fillId="2" borderId="5" xfId="1" applyFont="1" applyFill="1" applyBorder="1" applyAlignment="1">
      <alignment horizontal="center" vertical="center"/>
    </xf>
    <xf numFmtId="41" fontId="10" fillId="2" borderId="6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1" fontId="10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2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textRotation="180"/>
      <protection locked="0"/>
    </xf>
    <xf numFmtId="0" fontId="15" fillId="4" borderId="1" xfId="0" applyFont="1" applyFill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center" vertical="center" textRotation="180"/>
      <protection locked="0"/>
    </xf>
    <xf numFmtId="0" fontId="25" fillId="0" borderId="1" xfId="0" applyFont="1" applyBorder="1" applyProtection="1">
      <protection locked="0"/>
    </xf>
    <xf numFmtId="0" fontId="26" fillId="0" borderId="4" xfId="0" applyFont="1" applyBorder="1" applyAlignment="1" applyProtection="1">
      <alignment horizontal="left" vertical="top" wrapText="1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6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/>
      <protection locked="0"/>
    </xf>
  </cellXfs>
  <cellStyles count="4">
    <cellStyle name="Millares [0]" xfId="1" builtinId="6"/>
    <cellStyle name="Moneda [0]" xfId="3" builtinId="7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opLeftCell="A3" zoomScale="90" zoomScaleNormal="90" workbookViewId="0">
      <selection activeCell="C11" sqref="C11"/>
    </sheetView>
  </sheetViews>
  <sheetFormatPr baseColWidth="10" defaultColWidth="11.453125" defaultRowHeight="18.5" x14ac:dyDescent="0.45"/>
  <cols>
    <col min="1" max="1" width="11.453125" style="1"/>
    <col min="2" max="2" width="84.54296875" style="1" bestFit="1" customWidth="1"/>
    <col min="3" max="3" width="26.54296875" style="5" customWidth="1"/>
    <col min="4" max="4" width="20.453125" style="1" customWidth="1"/>
    <col min="5" max="5" width="20.54296875" style="1" customWidth="1"/>
    <col min="6" max="6" width="22.453125" style="1" customWidth="1"/>
    <col min="7" max="7" width="21" style="1" customWidth="1"/>
    <col min="8" max="9" width="19.54296875" style="1" customWidth="1"/>
    <col min="10" max="10" width="17.54296875" style="1" customWidth="1"/>
    <col min="11" max="16384" width="11.453125" style="1"/>
  </cols>
  <sheetData>
    <row r="1" spans="2:9" ht="27" customHeight="1" x14ac:dyDescent="0.65">
      <c r="B1" s="48" t="s">
        <v>0</v>
      </c>
      <c r="C1" s="48"/>
      <c r="D1" s="48"/>
      <c r="E1" s="48"/>
      <c r="F1" s="48"/>
      <c r="G1" s="48"/>
      <c r="H1" s="48"/>
      <c r="I1" s="48"/>
    </row>
    <row r="2" spans="2:9" ht="27" customHeight="1" x14ac:dyDescent="0.65">
      <c r="B2" s="49" t="s">
        <v>1</v>
      </c>
      <c r="C2" s="49"/>
      <c r="D2" s="49"/>
      <c r="E2" s="49"/>
      <c r="F2" s="49"/>
      <c r="G2" s="49"/>
      <c r="H2" s="49"/>
      <c r="I2" s="49"/>
    </row>
    <row r="3" spans="2:9" ht="41.25" customHeight="1" x14ac:dyDescent="0.45">
      <c r="B3" s="52" t="s">
        <v>2</v>
      </c>
      <c r="C3" s="53"/>
      <c r="D3" s="53"/>
      <c r="E3" s="53"/>
      <c r="F3" s="53"/>
      <c r="G3" s="53"/>
      <c r="H3" s="53"/>
      <c r="I3" s="54"/>
    </row>
    <row r="4" spans="2:9" ht="36" x14ac:dyDescent="0.45">
      <c r="B4" s="50"/>
      <c r="C4" s="7" t="s">
        <v>3</v>
      </c>
      <c r="D4" s="6" t="s">
        <v>4</v>
      </c>
      <c r="E4" s="6" t="s">
        <v>5</v>
      </c>
      <c r="F4" s="6" t="s">
        <v>4</v>
      </c>
      <c r="G4" s="6" t="s">
        <v>5</v>
      </c>
      <c r="H4" s="6" t="s">
        <v>4</v>
      </c>
      <c r="I4" s="6" t="s">
        <v>5</v>
      </c>
    </row>
    <row r="5" spans="2:9" ht="29.25" customHeight="1" x14ac:dyDescent="0.45">
      <c r="B5" s="51"/>
      <c r="C5" s="2"/>
      <c r="D5" s="62" t="s">
        <v>6</v>
      </c>
      <c r="E5" s="62"/>
      <c r="F5" s="63" t="s">
        <v>7</v>
      </c>
      <c r="G5" s="63"/>
      <c r="H5" s="64" t="s">
        <v>8</v>
      </c>
      <c r="I5" s="64"/>
    </row>
    <row r="6" spans="2:9" ht="36.75" customHeight="1" x14ac:dyDescent="0.45">
      <c r="B6" s="3" t="s">
        <v>9</v>
      </c>
      <c r="C6" s="2">
        <v>40</v>
      </c>
      <c r="D6" s="4"/>
      <c r="E6" s="4"/>
      <c r="F6" s="4"/>
      <c r="G6" s="4"/>
      <c r="H6" s="4"/>
      <c r="I6" s="4"/>
    </row>
    <row r="7" spans="2:9" ht="36.75" customHeight="1" x14ac:dyDescent="0.45">
      <c r="B7" s="3" t="s">
        <v>10</v>
      </c>
      <c r="C7" s="2">
        <v>1</v>
      </c>
      <c r="D7" s="4"/>
      <c r="E7" s="4"/>
      <c r="F7" s="4"/>
      <c r="G7" s="4"/>
      <c r="H7" s="4"/>
      <c r="I7" s="4"/>
    </row>
    <row r="8" spans="2:9" ht="36.75" customHeight="1" x14ac:dyDescent="0.45">
      <c r="B8" s="3" t="s">
        <v>11</v>
      </c>
      <c r="C8" s="2">
        <v>5</v>
      </c>
      <c r="D8" s="4"/>
      <c r="E8" s="4"/>
      <c r="F8" s="4"/>
      <c r="G8" s="4"/>
      <c r="H8" s="4"/>
      <c r="I8" s="4"/>
    </row>
    <row r="9" spans="2:9" ht="36.75" customHeight="1" x14ac:dyDescent="0.45">
      <c r="B9" s="3" t="s">
        <v>12</v>
      </c>
      <c r="C9" s="2">
        <v>25</v>
      </c>
      <c r="D9" s="4"/>
      <c r="E9" s="4"/>
      <c r="F9" s="4"/>
      <c r="G9" s="4"/>
      <c r="H9" s="4"/>
      <c r="I9" s="4"/>
    </row>
    <row r="10" spans="2:9" ht="36" customHeight="1" x14ac:dyDescent="0.45">
      <c r="B10" s="3" t="s">
        <v>13</v>
      </c>
      <c r="C10" s="2">
        <v>37</v>
      </c>
      <c r="D10" s="4"/>
      <c r="E10" s="4"/>
      <c r="F10" s="4"/>
      <c r="G10" s="4"/>
      <c r="H10" s="4"/>
      <c r="I10" s="4"/>
    </row>
    <row r="11" spans="2:9" ht="36.75" customHeight="1" x14ac:dyDescent="0.45">
      <c r="B11" s="3" t="s">
        <v>14</v>
      </c>
      <c r="C11" s="2">
        <v>1</v>
      </c>
      <c r="D11" s="4"/>
      <c r="E11" s="4"/>
      <c r="F11" s="4"/>
      <c r="G11" s="4"/>
      <c r="H11" s="4"/>
      <c r="I11" s="4"/>
    </row>
    <row r="12" spans="2:9" ht="36.75" customHeight="1" x14ac:dyDescent="0.45">
      <c r="B12" s="8" t="s">
        <v>15</v>
      </c>
      <c r="C12" s="2">
        <f t="shared" ref="C12:I12" si="0">SUM(C6:C11)</f>
        <v>109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</row>
    <row r="13" spans="2:9" ht="36.75" customHeight="1" x14ac:dyDescent="0.45">
      <c r="B13" s="9"/>
      <c r="C13" s="10"/>
    </row>
    <row r="14" spans="2:9" ht="36.75" customHeight="1" x14ac:dyDescent="0.45">
      <c r="B14" s="61" t="s">
        <v>16</v>
      </c>
      <c r="C14" s="61"/>
      <c r="D14" s="61"/>
      <c r="E14" s="61"/>
      <c r="F14" s="61"/>
      <c r="G14" s="61"/>
      <c r="H14" s="61"/>
    </row>
    <row r="15" spans="2:9" ht="36" x14ac:dyDescent="0.45">
      <c r="B15" s="50"/>
      <c r="C15" s="6" t="s">
        <v>4</v>
      </c>
      <c r="D15" s="6" t="s">
        <v>5</v>
      </c>
      <c r="E15" s="6" t="s">
        <v>4</v>
      </c>
      <c r="F15" s="6" t="s">
        <v>5</v>
      </c>
      <c r="G15" s="6" t="s">
        <v>4</v>
      </c>
      <c r="H15" s="6" t="s">
        <v>5</v>
      </c>
    </row>
    <row r="16" spans="2:9" x14ac:dyDescent="0.45">
      <c r="B16" s="51"/>
      <c r="C16" s="55" t="s">
        <v>6</v>
      </c>
      <c r="D16" s="56"/>
      <c r="E16" s="57" t="s">
        <v>7</v>
      </c>
      <c r="F16" s="58"/>
      <c r="G16" s="59" t="s">
        <v>8</v>
      </c>
      <c r="H16" s="60"/>
    </row>
    <row r="17" spans="2:8" x14ac:dyDescent="0.45">
      <c r="B17" s="3" t="s">
        <v>17</v>
      </c>
      <c r="C17" s="4"/>
      <c r="D17" s="4"/>
      <c r="E17" s="4"/>
      <c r="F17" s="4"/>
      <c r="G17" s="4"/>
      <c r="H17" s="4"/>
    </row>
    <row r="18" spans="2:8" x14ac:dyDescent="0.45">
      <c r="B18" s="3" t="s">
        <v>18</v>
      </c>
      <c r="C18" s="4"/>
      <c r="D18" s="4"/>
      <c r="E18" s="4"/>
      <c r="F18" s="4"/>
      <c r="G18" s="4"/>
      <c r="H18" s="4"/>
    </row>
    <row r="19" spans="2:8" x14ac:dyDescent="0.45">
      <c r="B19" s="8" t="s">
        <v>15</v>
      </c>
      <c r="C19" s="4">
        <f t="shared" ref="C19:H19" si="1">SUM(C17:C18)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  <c r="H19" s="4">
        <f t="shared" si="1"/>
        <v>0</v>
      </c>
    </row>
  </sheetData>
  <mergeCells count="12">
    <mergeCell ref="B1:I1"/>
    <mergeCell ref="B2:I2"/>
    <mergeCell ref="B4:B5"/>
    <mergeCell ref="B15:B16"/>
    <mergeCell ref="B3:I3"/>
    <mergeCell ref="C16:D16"/>
    <mergeCell ref="E16:F16"/>
    <mergeCell ref="G16:H16"/>
    <mergeCell ref="B14:H14"/>
    <mergeCell ref="D5:E5"/>
    <mergeCell ref="F5:G5"/>
    <mergeCell ref="H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2"/>
  <sheetViews>
    <sheetView showGridLines="0" tabSelected="1" zoomScale="36" zoomScaleNormal="70" workbookViewId="0">
      <pane xSplit="5" ySplit="11" topLeftCell="F12" activePane="bottomRight" state="frozen"/>
      <selection pane="topRight" activeCell="G1" sqref="G1"/>
      <selection pane="bottomLeft" activeCell="A12" sqref="A12"/>
      <selection pane="bottomRight" activeCell="A37" sqref="A37"/>
    </sheetView>
  </sheetViews>
  <sheetFormatPr baseColWidth="10" defaultColWidth="11.54296875" defaultRowHeight="14.5" x14ac:dyDescent="0.35"/>
  <cols>
    <col min="1" max="1" width="14.453125" style="11" bestFit="1" customWidth="1"/>
    <col min="2" max="2" width="33.453125" style="11" bestFit="1" customWidth="1"/>
    <col min="3" max="3" width="58.453125" style="11" customWidth="1"/>
    <col min="4" max="4" width="44.54296875" style="11" customWidth="1"/>
    <col min="5" max="5" width="38.1796875" style="11" customWidth="1"/>
    <col min="6" max="6" width="27.54296875" style="11" customWidth="1"/>
    <col min="7" max="9" width="21.453125" style="11" customWidth="1"/>
    <col min="10" max="16384" width="11.54296875" style="11"/>
  </cols>
  <sheetData>
    <row r="2" spans="1:9" ht="26" x14ac:dyDescent="0.6">
      <c r="C2" s="12"/>
      <c r="D2" s="12"/>
    </row>
    <row r="3" spans="1:9" ht="14.9" customHeight="1" x14ac:dyDescent="0.6">
      <c r="C3" s="13"/>
      <c r="D3" s="13"/>
    </row>
    <row r="4" spans="1:9" ht="26" x14ac:dyDescent="0.6">
      <c r="C4" s="14"/>
      <c r="D4" s="13"/>
    </row>
    <row r="5" spans="1:9" ht="29.9" customHeight="1" x14ac:dyDescent="0.8">
      <c r="C5" s="15"/>
      <c r="D5" s="13"/>
      <c r="F5" s="17"/>
      <c r="G5" s="17"/>
      <c r="H5" s="17"/>
      <c r="I5" s="17"/>
    </row>
    <row r="6" spans="1:9" ht="36" x14ac:dyDescent="0.8">
      <c r="C6" s="16"/>
      <c r="D6" s="13"/>
      <c r="F6" s="17"/>
      <c r="G6" s="17"/>
      <c r="H6" s="17"/>
      <c r="I6" s="17"/>
    </row>
    <row r="7" spans="1:9" ht="36" x14ac:dyDescent="0.8">
      <c r="F7" s="17"/>
      <c r="G7" s="17"/>
      <c r="H7" s="17"/>
      <c r="I7" s="17"/>
    </row>
    <row r="8" spans="1:9" x14ac:dyDescent="0.35">
      <c r="A8" s="22"/>
      <c r="B8" s="22"/>
      <c r="C8" s="23"/>
      <c r="D8" s="22"/>
      <c r="E8" s="22"/>
      <c r="F8" s="22"/>
      <c r="G8" s="22"/>
      <c r="H8" s="22"/>
      <c r="I8" s="22"/>
    </row>
    <row r="9" spans="1:9" ht="26.15" customHeight="1" x14ac:dyDescent="0.35">
      <c r="A9" s="22"/>
      <c r="B9" s="22"/>
      <c r="C9" s="22"/>
      <c r="D9" s="22"/>
      <c r="E9" s="22"/>
      <c r="F9" s="67" t="s">
        <v>19</v>
      </c>
      <c r="G9" s="67"/>
      <c r="H9" s="67"/>
      <c r="I9" s="67"/>
    </row>
    <row r="10" spans="1:9" ht="26.9" customHeight="1" x14ac:dyDescent="0.35">
      <c r="A10" s="22"/>
      <c r="B10" s="22"/>
      <c r="C10" s="22"/>
      <c r="D10" s="22"/>
      <c r="E10" s="22"/>
      <c r="F10" s="67"/>
      <c r="G10" s="67"/>
      <c r="H10" s="67"/>
      <c r="I10" s="67"/>
    </row>
    <row r="11" spans="1:9" ht="105.5" customHeight="1" x14ac:dyDescent="0.35">
      <c r="A11" s="22"/>
      <c r="B11" s="24" t="s">
        <v>20</v>
      </c>
      <c r="C11" s="24" t="s">
        <v>21</v>
      </c>
      <c r="D11" s="24" t="s">
        <v>22</v>
      </c>
      <c r="E11" s="24" t="s">
        <v>23</v>
      </c>
      <c r="F11" s="25" t="s">
        <v>24</v>
      </c>
      <c r="G11" s="24" t="s">
        <v>25</v>
      </c>
      <c r="H11" s="25" t="s">
        <v>26</v>
      </c>
      <c r="I11" s="25" t="s">
        <v>27</v>
      </c>
    </row>
    <row r="12" spans="1:9" ht="32.15" customHeight="1" x14ac:dyDescent="0.45">
      <c r="A12" s="66" t="s">
        <v>28</v>
      </c>
      <c r="B12" s="26" t="s">
        <v>29</v>
      </c>
      <c r="C12" s="21" t="s">
        <v>30</v>
      </c>
      <c r="D12" s="27" t="s">
        <v>31</v>
      </c>
      <c r="E12" s="28">
        <v>2</v>
      </c>
      <c r="F12" s="29"/>
      <c r="G12" s="19">
        <f>+F12*19%</f>
        <v>0</v>
      </c>
      <c r="H12" s="19">
        <f>F12+G12</f>
        <v>0</v>
      </c>
      <c r="I12" s="20">
        <f>H12*E12</f>
        <v>0</v>
      </c>
    </row>
    <row r="13" spans="1:9" ht="18.5" x14ac:dyDescent="0.35">
      <c r="A13" s="66"/>
      <c r="B13" s="30" t="s">
        <v>15</v>
      </c>
      <c r="C13" s="31"/>
      <c r="D13" s="31"/>
      <c r="E13" s="32">
        <v>2</v>
      </c>
      <c r="F13" s="33">
        <f t="shared" ref="F13:I13" si="0">SUM(F12)</f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</row>
    <row r="14" spans="1:9" ht="18.5" x14ac:dyDescent="0.35">
      <c r="A14" s="66"/>
      <c r="B14" s="26"/>
      <c r="C14" s="22"/>
      <c r="D14" s="22"/>
      <c r="E14" s="34"/>
      <c r="F14" s="35"/>
      <c r="G14" s="35"/>
      <c r="H14" s="35"/>
      <c r="I14" s="35"/>
    </row>
    <row r="15" spans="1:9" ht="32.15" customHeight="1" x14ac:dyDescent="0.45">
      <c r="A15" s="66"/>
      <c r="B15" s="65" t="s">
        <v>32</v>
      </c>
      <c r="C15" s="36" t="s">
        <v>33</v>
      </c>
      <c r="D15" s="27" t="s">
        <v>34</v>
      </c>
      <c r="E15" s="28">
        <v>1</v>
      </c>
      <c r="F15" s="29"/>
      <c r="G15" s="19">
        <f>+F15*19%</f>
        <v>0</v>
      </c>
      <c r="H15" s="19">
        <f>F15+G15</f>
        <v>0</v>
      </c>
      <c r="I15" s="20">
        <f>H15*E15</f>
        <v>0</v>
      </c>
    </row>
    <row r="16" spans="1:9" ht="61.4" customHeight="1" x14ac:dyDescent="0.45">
      <c r="A16" s="66"/>
      <c r="B16" s="65"/>
      <c r="C16" s="36" t="s">
        <v>35</v>
      </c>
      <c r="D16" s="37" t="s">
        <v>36</v>
      </c>
      <c r="E16" s="28">
        <v>1</v>
      </c>
      <c r="F16" s="29"/>
      <c r="G16" s="19">
        <f>+F16*19%</f>
        <v>0</v>
      </c>
      <c r="H16" s="19">
        <f>F16+G16</f>
        <v>0</v>
      </c>
      <c r="I16" s="20">
        <f>H16*E16</f>
        <v>0</v>
      </c>
    </row>
    <row r="17" spans="1:9" ht="18.5" x14ac:dyDescent="0.35">
      <c r="A17" s="66"/>
      <c r="B17" s="30" t="s">
        <v>15</v>
      </c>
      <c r="C17" s="31"/>
      <c r="D17" s="31"/>
      <c r="E17" s="32">
        <v>2</v>
      </c>
      <c r="F17" s="33">
        <f t="shared" ref="F17:I17" si="1">SUM(F15:F16)</f>
        <v>0</v>
      </c>
      <c r="G17" s="33">
        <f t="shared" si="1"/>
        <v>0</v>
      </c>
      <c r="H17" s="33">
        <f t="shared" si="1"/>
        <v>0</v>
      </c>
      <c r="I17" s="33">
        <f t="shared" si="1"/>
        <v>0</v>
      </c>
    </row>
    <row r="18" spans="1:9" ht="18.5" x14ac:dyDescent="0.45">
      <c r="A18" s="66"/>
      <c r="B18" s="22"/>
      <c r="C18" s="22"/>
      <c r="D18" s="22"/>
      <c r="E18" s="38"/>
      <c r="F18" s="39"/>
      <c r="G18" s="39"/>
      <c r="H18" s="39"/>
      <c r="I18" s="39"/>
    </row>
    <row r="19" spans="1:9" ht="35" customHeight="1" x14ac:dyDescent="0.35">
      <c r="A19" s="66"/>
      <c r="B19" s="40" t="s">
        <v>37</v>
      </c>
      <c r="C19" s="41"/>
      <c r="D19" s="41"/>
      <c r="E19" s="42"/>
      <c r="F19" s="43">
        <f t="shared" ref="F19:I19" si="2">F17+F13</f>
        <v>0</v>
      </c>
      <c r="G19" s="43">
        <f t="shared" si="2"/>
        <v>0</v>
      </c>
      <c r="H19" s="43">
        <f t="shared" si="2"/>
        <v>0</v>
      </c>
      <c r="I19" s="43">
        <f t="shared" si="2"/>
        <v>0</v>
      </c>
    </row>
    <row r="20" spans="1:9" ht="18.5" x14ac:dyDescent="0.45">
      <c r="A20" s="22"/>
      <c r="B20" s="22"/>
      <c r="C20" s="22"/>
      <c r="D20" s="22"/>
      <c r="E20" s="38"/>
      <c r="F20" s="44"/>
      <c r="G20" s="44"/>
      <c r="H20" s="44"/>
      <c r="I20" s="44"/>
    </row>
    <row r="21" spans="1:9" ht="18.649999999999999" customHeight="1" x14ac:dyDescent="0.45">
      <c r="A21" s="69" t="s">
        <v>38</v>
      </c>
      <c r="B21" s="65" t="s">
        <v>39</v>
      </c>
      <c r="C21" s="21" t="s">
        <v>40</v>
      </c>
      <c r="D21" s="27"/>
      <c r="E21" s="45">
        <v>50</v>
      </c>
      <c r="F21" s="29"/>
      <c r="G21" s="19">
        <f>+F21*19%</f>
        <v>0</v>
      </c>
      <c r="H21" s="19">
        <f>F21+G21</f>
        <v>0</v>
      </c>
      <c r="I21" s="20">
        <f>H21*E21</f>
        <v>0</v>
      </c>
    </row>
    <row r="22" spans="1:9" ht="18.5" x14ac:dyDescent="0.45">
      <c r="A22" s="69"/>
      <c r="B22" s="65"/>
      <c r="C22" s="21" t="s">
        <v>41</v>
      </c>
      <c r="D22" s="27"/>
      <c r="E22" s="45">
        <v>4</v>
      </c>
      <c r="F22" s="29"/>
      <c r="G22" s="19">
        <f>+F22*19%</f>
        <v>0</v>
      </c>
      <c r="H22" s="19">
        <f>F22+G22</f>
        <v>0</v>
      </c>
      <c r="I22" s="20">
        <f>H22*E22</f>
        <v>0</v>
      </c>
    </row>
    <row r="23" spans="1:9" ht="18.5" x14ac:dyDescent="0.45">
      <c r="A23" s="69"/>
      <c r="B23" s="65"/>
      <c r="C23" s="21" t="s">
        <v>42</v>
      </c>
      <c r="D23" s="27"/>
      <c r="E23" s="45">
        <v>10</v>
      </c>
      <c r="F23" s="29"/>
      <c r="G23" s="19">
        <f>+F23*19%</f>
        <v>0</v>
      </c>
      <c r="H23" s="19">
        <f>F23+G23</f>
        <v>0</v>
      </c>
      <c r="I23" s="20">
        <f>H23*E23</f>
        <v>0</v>
      </c>
    </row>
    <row r="24" spans="1:9" ht="18.5" x14ac:dyDescent="0.45">
      <c r="A24" s="69"/>
      <c r="B24" s="65"/>
      <c r="C24" s="21" t="s">
        <v>43</v>
      </c>
      <c r="D24" s="27"/>
      <c r="E24" s="45">
        <v>34</v>
      </c>
      <c r="F24" s="29"/>
      <c r="G24" s="19">
        <f>+F24*19%</f>
        <v>0</v>
      </c>
      <c r="H24" s="19">
        <f>F24+G24</f>
        <v>0</v>
      </c>
      <c r="I24" s="20">
        <f>H24*E24</f>
        <v>0</v>
      </c>
    </row>
    <row r="25" spans="1:9" ht="18.5" x14ac:dyDescent="0.45">
      <c r="A25" s="69"/>
      <c r="B25" s="65"/>
      <c r="C25" s="21" t="s">
        <v>44</v>
      </c>
      <c r="D25" s="27"/>
      <c r="E25" s="45">
        <v>1</v>
      </c>
      <c r="F25" s="29"/>
      <c r="G25" s="19">
        <f>+F25*19%</f>
        <v>0</v>
      </c>
      <c r="H25" s="19">
        <f>F25+G25</f>
        <v>0</v>
      </c>
      <c r="I25" s="20">
        <f>H25*E25</f>
        <v>0</v>
      </c>
    </row>
    <row r="26" spans="1:9" ht="18.5" x14ac:dyDescent="0.45">
      <c r="A26" s="69"/>
      <c r="B26" s="30" t="s">
        <v>15</v>
      </c>
      <c r="C26" s="46"/>
      <c r="D26" s="46"/>
      <c r="E26" s="32">
        <f>SUM(E21:E25)</f>
        <v>99</v>
      </c>
      <c r="F26" s="33">
        <f t="shared" ref="F26:I26" si="3">SUM(F21:F25)</f>
        <v>0</v>
      </c>
      <c r="G26" s="33">
        <f t="shared" si="3"/>
        <v>0</v>
      </c>
      <c r="H26" s="33">
        <f t="shared" si="3"/>
        <v>0</v>
      </c>
      <c r="I26" s="33">
        <f t="shared" si="3"/>
        <v>0</v>
      </c>
    </row>
    <row r="27" spans="1:9" ht="15.5" x14ac:dyDescent="0.35">
      <c r="A27" s="69"/>
      <c r="B27" s="22"/>
      <c r="C27" s="22"/>
      <c r="D27" s="22"/>
      <c r="E27" s="22"/>
      <c r="F27" s="44"/>
      <c r="G27" s="44"/>
      <c r="H27" s="44"/>
      <c r="I27" s="44"/>
    </row>
    <row r="28" spans="1:9" ht="18.5" x14ac:dyDescent="0.45">
      <c r="A28" s="69"/>
      <c r="B28" s="65" t="s">
        <v>16</v>
      </c>
      <c r="C28" s="21" t="s">
        <v>45</v>
      </c>
      <c r="D28" s="27"/>
      <c r="E28" s="28">
        <v>175000</v>
      </c>
      <c r="F28" s="29"/>
      <c r="G28" s="19">
        <f>+F28*19%</f>
        <v>0</v>
      </c>
      <c r="H28" s="19">
        <f>F28+G28</f>
        <v>0</v>
      </c>
      <c r="I28" s="20">
        <f>H28*E28</f>
        <v>0</v>
      </c>
    </row>
    <row r="29" spans="1:9" ht="18.5" x14ac:dyDescent="0.45">
      <c r="A29" s="69"/>
      <c r="B29" s="65"/>
      <c r="C29" s="21" t="s">
        <v>46</v>
      </c>
      <c r="D29" s="27"/>
      <c r="E29" s="28">
        <v>4000</v>
      </c>
      <c r="F29" s="29"/>
      <c r="G29" s="19">
        <f>+F29*19%</f>
        <v>0</v>
      </c>
      <c r="H29" s="19">
        <f>F29+G29</f>
        <v>0</v>
      </c>
      <c r="I29" s="20">
        <f>H29*E29</f>
        <v>0</v>
      </c>
    </row>
    <row r="30" spans="1:9" ht="18.5" x14ac:dyDescent="0.45">
      <c r="A30" s="69"/>
      <c r="B30" s="30" t="s">
        <v>15</v>
      </c>
      <c r="C30" s="46"/>
      <c r="D30" s="46"/>
      <c r="E30" s="32"/>
      <c r="F30" s="33">
        <f t="shared" ref="F30:I30" si="4">SUM(F28:F29)</f>
        <v>0</v>
      </c>
      <c r="G30" s="33">
        <f t="shared" si="4"/>
        <v>0</v>
      </c>
      <c r="H30" s="33">
        <f t="shared" si="4"/>
        <v>0</v>
      </c>
      <c r="I30" s="33">
        <f t="shared" si="4"/>
        <v>0</v>
      </c>
    </row>
    <row r="31" spans="1:9" ht="15.5" x14ac:dyDescent="0.35">
      <c r="A31" s="69"/>
      <c r="B31" s="22"/>
      <c r="C31" s="22"/>
      <c r="D31" s="22"/>
      <c r="E31" s="22"/>
      <c r="F31" s="44"/>
      <c r="G31" s="44"/>
      <c r="H31" s="44"/>
      <c r="I31" s="44"/>
    </row>
    <row r="32" spans="1:9" ht="15.5" x14ac:dyDescent="0.35">
      <c r="A32" s="69"/>
      <c r="B32" s="40" t="s">
        <v>37</v>
      </c>
      <c r="C32" s="41"/>
      <c r="D32" s="41"/>
      <c r="E32" s="47"/>
      <c r="F32" s="43">
        <f t="shared" ref="F32:I32" si="5">F30+F26</f>
        <v>0</v>
      </c>
      <c r="G32" s="43">
        <f t="shared" si="5"/>
        <v>0</v>
      </c>
      <c r="H32" s="43">
        <f t="shared" si="5"/>
        <v>0</v>
      </c>
      <c r="I32" s="43">
        <f t="shared" si="5"/>
        <v>0</v>
      </c>
    </row>
    <row r="33" spans="1:9" x14ac:dyDescent="0.35">
      <c r="A33" s="22"/>
      <c r="B33" s="22"/>
      <c r="C33" s="22"/>
      <c r="D33" s="22"/>
      <c r="E33" s="22"/>
      <c r="F33" s="22"/>
      <c r="G33" s="22"/>
      <c r="H33" s="22"/>
      <c r="I33" s="22"/>
    </row>
    <row r="34" spans="1:9" x14ac:dyDescent="0.35">
      <c r="A34" s="22"/>
      <c r="B34" s="22"/>
      <c r="C34" s="22"/>
      <c r="D34" s="22"/>
      <c r="E34" s="22"/>
      <c r="F34" s="22"/>
      <c r="G34" s="22"/>
      <c r="H34" s="22"/>
      <c r="I34" s="22"/>
    </row>
    <row r="35" spans="1:9" ht="29.5" customHeight="1" x14ac:dyDescent="0.35">
      <c r="A35" s="70" t="s">
        <v>47</v>
      </c>
      <c r="B35" s="71" t="s">
        <v>48</v>
      </c>
      <c r="C35" s="72"/>
      <c r="D35" s="72"/>
      <c r="E35" s="72"/>
      <c r="F35" s="72"/>
      <c r="G35" s="72"/>
      <c r="H35" s="72"/>
      <c r="I35" s="73"/>
    </row>
    <row r="36" spans="1:9" ht="23.5" x14ac:dyDescent="0.55000000000000004">
      <c r="A36" s="70" t="s">
        <v>49</v>
      </c>
      <c r="B36" s="74" t="s">
        <v>50</v>
      </c>
      <c r="C36" s="74"/>
      <c r="D36" s="74"/>
      <c r="E36" s="74"/>
      <c r="F36" s="22"/>
      <c r="G36" s="22"/>
      <c r="H36" s="22"/>
      <c r="I36" s="22"/>
    </row>
    <row r="37" spans="1:9" ht="23.5" x14ac:dyDescent="0.55000000000000004">
      <c r="A37" s="70"/>
      <c r="B37" s="68"/>
      <c r="C37" s="68"/>
      <c r="D37" s="68"/>
      <c r="E37" s="68"/>
      <c r="F37" s="22"/>
      <c r="G37" s="22"/>
      <c r="H37" s="22"/>
      <c r="I37" s="22"/>
    </row>
    <row r="45" spans="1:9" x14ac:dyDescent="0.35">
      <c r="A45" s="18"/>
    </row>
    <row r="52" ht="101.25" customHeight="1" x14ac:dyDescent="0.35"/>
  </sheetData>
  <mergeCells count="9">
    <mergeCell ref="B36:E36"/>
    <mergeCell ref="B37:E37"/>
    <mergeCell ref="B28:B29"/>
    <mergeCell ref="A21:A32"/>
    <mergeCell ref="B35:I35"/>
    <mergeCell ref="B15:B16"/>
    <mergeCell ref="A12:A19"/>
    <mergeCell ref="B21:B25"/>
    <mergeCell ref="F9:I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269AFA9893A45AD036D16253E8B31" ma:contentTypeVersion="19" ma:contentTypeDescription="Crear nuevo documento." ma:contentTypeScope="" ma:versionID="c70fa1d17deeb6e815e2886403e03563">
  <xsd:schema xmlns:xsd="http://www.w3.org/2001/XMLSchema" xmlns:xs="http://www.w3.org/2001/XMLSchema" xmlns:p="http://schemas.microsoft.com/office/2006/metadata/properties" xmlns:ns2="645aa32d-a81d-42b3-9638-2b8cd42fd14d" xmlns:ns3="13d9a873-4f1a-4ee4-99f5-b114d1797c1e" targetNamespace="http://schemas.microsoft.com/office/2006/metadata/properties" ma:root="true" ma:fieldsID="f8b622ba32ed04d238357703f7b143af" ns2:_="" ns3:_="">
    <xsd:import namespace="645aa32d-a81d-42b3-9638-2b8cd42fd14d"/>
    <xsd:import namespace="13d9a873-4f1a-4ee4-99f5-b114d1797c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aa32d-a81d-42b3-9638-2b8cd42fd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fedd67-8d3b-4ce2-bf6f-f0c35a4d4139}" ma:internalName="TaxCatchAll" ma:showField="CatchAllData" ma:web="645aa32d-a81d-42b3-9638-2b8cd42fd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9a873-4f1a-4ee4-99f5-b114d1797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aa32d-a81d-42b3-9638-2b8cd42fd14d" xsi:nil="true"/>
    <lcf76f155ced4ddcb4097134ff3c332f xmlns="13d9a873-4f1a-4ee4-99f5-b114d1797c1e">
      <Terms xmlns="http://schemas.microsoft.com/office/infopath/2007/PartnerControls"/>
    </lcf76f155ced4ddcb4097134ff3c332f>
    <SharedWithUsers xmlns="645aa32d-a81d-42b3-9638-2b8cd42fd14d">
      <UserInfo>
        <DisplayName>ARMANDO ESTRELLA</DisplayName>
        <AccountId>1676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AE5DA-42A7-4011-B126-7CADFDC8A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5aa32d-a81d-42b3-9638-2b8cd42fd14d"/>
    <ds:schemaRef ds:uri="13d9a873-4f1a-4ee4-99f5-b114d1797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39C901-3239-4279-8AAA-8FCFEABC84DE}">
  <ds:schemaRefs>
    <ds:schemaRef ds:uri="http://schemas.microsoft.com/office/2006/metadata/properties"/>
    <ds:schemaRef ds:uri="http://schemas.microsoft.com/office/infopath/2007/PartnerControls"/>
    <ds:schemaRef ds:uri="645aa32d-a81d-42b3-9638-2b8cd42fd14d"/>
    <ds:schemaRef ds:uri="13d9a873-4f1a-4ee4-99f5-b114d1797c1e"/>
  </ds:schemaRefs>
</ds:datastoreItem>
</file>

<file path=customXml/itemProps3.xml><?xml version="1.0" encoding="utf-8"?>
<ds:datastoreItem xmlns:ds="http://schemas.openxmlformats.org/officeDocument/2006/customXml" ds:itemID="{1FDE601C-4C68-4B21-9D52-E714AA497A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Cotización</vt:lpstr>
      <vt:lpstr>Formato de cotización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SUAREZ NIVIA</dc:creator>
  <cp:keywords/>
  <dc:description/>
  <cp:lastModifiedBy>KELLY JOHANNA CASTIBLANCO</cp:lastModifiedBy>
  <cp:revision/>
  <dcterms:created xsi:type="dcterms:W3CDTF">2020-05-13T14:27:22Z</dcterms:created>
  <dcterms:modified xsi:type="dcterms:W3CDTF">2024-11-07T23:30:30Z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dcfcf-2f13-416d-bd85-85e5cda1e908_Enabled">
    <vt:lpwstr>true</vt:lpwstr>
  </property>
  <property fmtid="{D5CDD505-2E9C-101B-9397-08002B2CF9AE}" pid="3" name="MSIP_Label_4d7dcfcf-2f13-416d-bd85-85e5cda1e908_SetDate">
    <vt:lpwstr>2023-03-13T16:16:37Z</vt:lpwstr>
  </property>
  <property fmtid="{D5CDD505-2E9C-101B-9397-08002B2CF9AE}" pid="4" name="MSIP_Label_4d7dcfcf-2f13-416d-bd85-85e5cda1e908_Method">
    <vt:lpwstr>Privileged</vt:lpwstr>
  </property>
  <property fmtid="{D5CDD505-2E9C-101B-9397-08002B2CF9AE}" pid="5" name="MSIP_Label_4d7dcfcf-2f13-416d-bd85-85e5cda1e908_Name">
    <vt:lpwstr>Pública</vt:lpwstr>
  </property>
  <property fmtid="{D5CDD505-2E9C-101B-9397-08002B2CF9AE}" pid="6" name="MSIP_Label_4d7dcfcf-2f13-416d-bd85-85e5cda1e908_SiteId">
    <vt:lpwstr>73e84937-70de-4ceb-8f14-b8f9ab356f6e</vt:lpwstr>
  </property>
  <property fmtid="{D5CDD505-2E9C-101B-9397-08002B2CF9AE}" pid="7" name="MSIP_Label_4d7dcfcf-2f13-416d-bd85-85e5cda1e908_ActionId">
    <vt:lpwstr>d5702491-bb85-40fe-bbba-442caac9ea00</vt:lpwstr>
  </property>
  <property fmtid="{D5CDD505-2E9C-101B-9397-08002B2CF9AE}" pid="8" name="MSIP_Label_4d7dcfcf-2f13-416d-bd85-85e5cda1e908_ContentBits">
    <vt:lpwstr>2</vt:lpwstr>
  </property>
  <property fmtid="{D5CDD505-2E9C-101B-9397-08002B2CF9AE}" pid="9" name="ContentTypeId">
    <vt:lpwstr>0x010100863269AFA9893A45AD036D16253E8B31</vt:lpwstr>
  </property>
  <property fmtid="{D5CDD505-2E9C-101B-9397-08002B2CF9AE}" pid="10" name="MediaServiceImageTags">
    <vt:lpwstr/>
  </property>
</Properties>
</file>