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GARCIAJ\Downloads\"/>
    </mc:Choice>
  </mc:AlternateContent>
  <xr:revisionPtr revIDLastSave="0" documentId="8_{DF65BC73-A4E1-431B-A247-D10C7200B945}"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H19" i="5"/>
  <c r="H17"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<sst xmlns="http://schemas.openxmlformats.org/spreadsheetml/2006/main" count="149" uniqueCount="107">
  <si>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</si>
  <si>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</si>
  <si>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</si>
  <si>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</si>
  <si>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</si>
  <si>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</si>
  <si>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</si>
  <si>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</si>
  <si>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</si>
  <si>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</si>
  <si>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</si>
  <si>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</si>
  <si>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</si>
  <si>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</si>
  <si>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</si>
  <si>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</si>
  <si>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</si>
  <si>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</si>
  <si>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</si>
  <si>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</si>
  <si>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</si>
  <si>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</si>
  <si>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</si>
  <si>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</si>
  <si>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</si>
  <si>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</si>
  <si>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</si>
  <si>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</si>
  <si>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</si>
  <si>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</si>
  <si>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</si>
  <si>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</si>
  <si>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</si>
  <si>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</si>
  <si>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</si>
  <si>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</si>
  <si>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</si>
  <si>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</si>
  <si>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</si>
  <si>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</si>
  <si>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</si>
  <si>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</si>
  <si>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</si>
  <si>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</si>
  <si>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</si>
  <si>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</si>
  <si>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</si>
  <si>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</si>
  <si>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</si>
  <si>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</si>
  <si>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</si>
  <si>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</si>
  <si>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</si>
  <si>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</si>
  <si>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</si>
  <si>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</si>
  <si>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</si>
  <si>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</si>
  <si>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</si>
  <si>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</si>
  <si>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</si>
  <si>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</si>
  <si>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</si>
  <si>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</si>
  <si>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</si>
  <si>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</si>
  <si>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</si>
  <si>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</si>
  <si>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</si>
  <si>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</si>
  <si>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</si>
  <si>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</si>
  <si>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</si>
  <si>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</si>
  <si>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</si>
  <si>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</si>
  <si>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</si>
  <si>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</si>
  <si>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</si>
  <si>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</si>
  <si>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</si>
  <si>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</si>
  <si>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</si>
  <si>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</si>
  <si>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</si>
  <si>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</si>
  <si>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</si>
  <si>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</si>
  <si>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</si>
  <si>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</si>
  <si>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</si>
  <si>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</si>
  <si>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</si>
  <si>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</si>
  <si>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</si>
  <si>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</si>
  <si>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</si>
  <si>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</si>
  <si>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</si>
  <si>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</si>
  <si>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</si>
  <si>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</si>
  <si>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</si>
  <si>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Subgerencia de recursos Fisicos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</si>
  <si>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</si>
  <si>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Demoras en la firma y legalización en el contrato.
2.Incumplimiento en la aplicación de normatividad externa para procesos de contratación. 
3. El adjudicatario sin justa causa no suscribe el contrato.</t>
  </si>
  <si>
    <t>"Contratar el programa de seguros de La Previsora S.A. para cada grupo, con una o varias aseguradoras debidamente autorizadas por la Superintendencia Financiera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</si>
</sst>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17"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vertical="justify"/>
    </xf>
    <xf numFmtId="0" fontId="2" fillId="2" borderId="1" xfId="0" applyFont="1" applyFill="1" applyBorder="1" applyAlignment="1">
      <alignment vertical="justify" wrapText="1"/>
    </xf>
    <xf numFmtId="9" fontId="2" fillId="2" borderId="1" xfId="1" applyFont="1" applyFill="1" applyBorder="1" applyAlignment="1">
      <alignment horizontal="center" vertical="justify" wrapText="1"/>
    </xf>
    <xf numFmtId="0" fontId="2" fillId="2" borderId="1" xfId="0" applyFont="1" applyFill="1" applyBorder="1" applyAlignment="1">
      <alignment horizontal="left" vertical="justify" wrapText="1"/>
    </xf>
    <xf numFmtId="0" fontId="2" fillId="0" borderId="1" xfId="0" applyFont="1" applyBorder="1" applyAlignment="1">
      <alignment vertical="justify" wrapText="1"/>
    </xf>
    <xf numFmtId="0" fontId="2" fillId="0" borderId="1" xfId="0" applyFont="1" applyBorder="1" applyAlignment="1">
      <alignment horizontal="left" vertical="justify" wrapText="1"/>
    </xf>
    <xf numFmtId="0" fontId="2" fillId="0" borderId="1" xfId="0" applyFont="1" applyBorder="1" applyAlignment="1">
      <alignment horizontal="left" vertical="justify"/>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textRotation="90"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2"/>
  <sheetViews>
    <sheetView tabSelected="1" zoomScale="60" zoomScaleNormal="60" workbookViewId="0">
      <selection activeCell="G10" sqref="G10"/>
    </sheetView>
  </sheetViews>
  <sheetFormatPr baseColWidth="10" defaultColWidth="10.81640625" defaultRowHeight="14.5" x14ac:dyDescent="0.35"/>
  <cols>
    <col min="1" max="1" width="17.26953125" style="11" customWidth="1"/>
    <col min="2" max="2" width="11.54296875" style="6" customWidth="1"/>
    <col min="3" max="3" width="10.90625" style="6" customWidth="1"/>
    <col min="4" max="4" width="16.90625" style="6" customWidth="1"/>
    <col min="5" max="5" width="23.54296875" style="6" customWidth="1"/>
    <col min="6" max="6" width="55" style="6" customWidth="1"/>
    <col min="7" max="8" width="9.08984375" style="9" customWidth="1"/>
    <col min="9" max="9" width="37.1796875" style="6" customWidth="1"/>
    <col min="10" max="10" width="70.54296875" style="6" customWidth="1"/>
    <col min="11" max="16384" width="10.81640625" style="6"/>
  </cols>
  <sheetData>
    <row r="1" spans="1:10" ht="18.5" x14ac:dyDescent="0.45">
      <c r="A1" s="10"/>
      <c r="B1" s="4"/>
      <c r="C1" s="4"/>
      <c r="D1" s="4"/>
      <c r="E1" s="13"/>
      <c r="F1" s="4"/>
      <c r="G1" s="8"/>
      <c r="H1" s="8"/>
      <c r="I1" s="4"/>
      <c r="J1" s="5"/>
    </row>
    <row r="2" spans="1:10" ht="14.5" customHeight="1" x14ac:dyDescent="0.35">
      <c r="A2" s="17" t="e" vm="1">
        <v>#VALUE!</v>
      </c>
      <c r="B2" s="18"/>
      <c r="C2" s="19"/>
      <c r="D2" s="30" t="s">
        <v>0</v>
      </c>
      <c r="E2" s="31"/>
      <c r="F2" s="31"/>
      <c r="G2" s="31"/>
      <c r="H2" s="31"/>
      <c r="I2" s="31"/>
      <c r="J2" s="31"/>
    </row>
    <row r="3" spans="1:10" ht="14.5" customHeight="1" x14ac:dyDescent="0.35">
      <c r="A3" s="20"/>
      <c r="B3" s="21"/>
      <c r="C3" s="22"/>
      <c r="D3" s="32"/>
      <c r="E3" s="33"/>
      <c r="F3" s="33"/>
      <c r="G3" s="33"/>
      <c r="H3" s="33"/>
      <c r="I3" s="33"/>
      <c r="J3" s="33"/>
    </row>
    <row r="4" spans="1:10" ht="14.5" customHeight="1" x14ac:dyDescent="0.35">
      <c r="A4" s="20"/>
      <c r="B4" s="21"/>
      <c r="C4" s="22"/>
      <c r="D4" s="34" t="s">
        <v>1</v>
      </c>
      <c r="E4" s="35"/>
      <c r="F4" s="36"/>
      <c r="G4" s="26" t="s">
        <v>106</v>
      </c>
      <c r="H4" s="26"/>
      <c r="I4" s="26"/>
      <c r="J4" s="26"/>
    </row>
    <row r="5" spans="1:10" ht="32.15" customHeight="1" x14ac:dyDescent="0.35">
      <c r="A5" s="20"/>
      <c r="B5" s="21"/>
      <c r="C5" s="22"/>
      <c r="D5" s="37"/>
      <c r="E5" s="38"/>
      <c r="F5" s="39"/>
      <c r="G5" s="26"/>
      <c r="H5" s="26"/>
      <c r="I5" s="26"/>
      <c r="J5" s="26"/>
    </row>
    <row r="6" spans="1:10" ht="18.5" x14ac:dyDescent="0.45">
      <c r="A6" s="20"/>
      <c r="B6" s="21"/>
      <c r="C6" s="22"/>
      <c r="D6" s="14" t="s">
        <v>2</v>
      </c>
      <c r="E6" s="15"/>
      <c r="F6" s="16"/>
      <c r="G6" s="27" t="s">
        <v>103</v>
      </c>
      <c r="H6" s="27"/>
      <c r="I6" s="27"/>
      <c r="J6" s="27"/>
    </row>
    <row r="7" spans="1:10" ht="18.5" x14ac:dyDescent="0.45">
      <c r="A7" s="20"/>
      <c r="B7" s="21"/>
      <c r="C7" s="22"/>
      <c r="D7" s="14" t="s">
        <v>3</v>
      </c>
      <c r="E7" s="15"/>
      <c r="F7" s="16"/>
      <c r="G7" s="28"/>
      <c r="H7" s="27"/>
      <c r="I7" s="27"/>
      <c r="J7" s="27"/>
    </row>
    <row r="8" spans="1:10" ht="18.5" x14ac:dyDescent="0.45">
      <c r="A8" s="23"/>
      <c r="B8" s="24"/>
      <c r="C8" s="25"/>
      <c r="D8" s="14" t="s">
        <v>4</v>
      </c>
      <c r="E8" s="15"/>
      <c r="F8" s="16"/>
      <c r="G8" s="29">
        <v>45566</v>
      </c>
      <c r="H8" s="27"/>
      <c r="I8" s="27"/>
      <c r="J8" s="27"/>
    </row>
    <row r="9" spans="1:10" ht="18.649999999999999" customHeight="1" x14ac:dyDescent="0.45">
      <c r="A9" s="10"/>
      <c r="B9" s="7"/>
      <c r="C9" s="7"/>
      <c r="D9" s="7"/>
      <c r="E9" s="13"/>
      <c r="F9" s="4"/>
      <c r="G9" s="8"/>
      <c r="H9" s="8"/>
      <c r="I9" s="4"/>
      <c r="J9" s="5"/>
    </row>
    <row r="10" spans="1:10" ht="18.649999999999999" customHeight="1" x14ac:dyDescent="0.45">
      <c r="A10" s="10"/>
      <c r="B10" s="4"/>
      <c r="C10" s="4"/>
      <c r="D10" s="4"/>
      <c r="E10" s="13"/>
      <c r="F10" s="4"/>
      <c r="G10" s="8"/>
      <c r="H10" s="8"/>
      <c r="I10" s="4"/>
      <c r="J10" s="5"/>
    </row>
    <row r="11" spans="1:10" s="12" customFormat="1" ht="94.5" x14ac:dyDescent="0.35">
      <c r="A11" s="47" t="s">
        <v>5</v>
      </c>
      <c r="B11" s="47" t="s">
        <v>6</v>
      </c>
      <c r="C11" s="47" t="s">
        <v>7</v>
      </c>
      <c r="D11" s="47" t="s">
        <v>8</v>
      </c>
      <c r="E11" s="52" t="s">
        <v>9</v>
      </c>
      <c r="F11" s="51" t="s">
        <v>10</v>
      </c>
      <c r="G11" s="53" t="s">
        <v>11</v>
      </c>
      <c r="H11" s="53" t="s">
        <v>12</v>
      </c>
      <c r="I11" s="51" t="s">
        <v>13</v>
      </c>
      <c r="J11" s="47" t="s">
        <v>14</v>
      </c>
    </row>
    <row r="12" spans="1:10" ht="189" customHeight="1" x14ac:dyDescent="0.35">
      <c r="A12" s="48" t="s">
        <v>15</v>
      </c>
      <c r="B12" s="40" t="s">
        <v>16</v>
      </c>
      <c r="C12" s="40" t="s">
        <v>17</v>
      </c>
      <c r="D12" s="40" t="s">
        <v>18</v>
      </c>
      <c r="E12" s="41" t="s">
        <v>19</v>
      </c>
      <c r="F12" s="41" t="s">
        <v>104</v>
      </c>
      <c r="G12" s="42">
        <v>1</v>
      </c>
      <c r="H12" s="42">
        <v>9.9920072216264108E-16</v>
      </c>
      <c r="I12" s="43" t="s">
        <v>20</v>
      </c>
      <c r="J12" s="43" t="s">
        <v>21</v>
      </c>
    </row>
    <row r="13" spans="1:10" ht="321.5" customHeight="1" x14ac:dyDescent="0.35">
      <c r="A13" s="49"/>
      <c r="B13" s="40" t="s">
        <v>16</v>
      </c>
      <c r="C13" s="40" t="s">
        <v>17</v>
      </c>
      <c r="D13" s="40" t="s">
        <v>22</v>
      </c>
      <c r="E13" s="41" t="s">
        <v>23</v>
      </c>
      <c r="F13" s="44" t="s">
        <v>24</v>
      </c>
      <c r="G13" s="42">
        <v>1</v>
      </c>
      <c r="H13" s="42">
        <v>9.9920072216264108E-16</v>
      </c>
      <c r="I13" s="43" t="s">
        <v>25</v>
      </c>
      <c r="J13" s="43" t="s">
        <v>26</v>
      </c>
    </row>
    <row r="14" spans="1:10" ht="199" customHeight="1" x14ac:dyDescent="0.35">
      <c r="A14" s="49"/>
      <c r="B14" s="40" t="s">
        <v>16</v>
      </c>
      <c r="C14" s="40" t="s">
        <v>17</v>
      </c>
      <c r="D14" s="40" t="s">
        <v>22</v>
      </c>
      <c r="E14" s="41" t="s">
        <v>27</v>
      </c>
      <c r="F14" s="41" t="s">
        <v>28</v>
      </c>
      <c r="G14" s="42">
        <v>1</v>
      </c>
      <c r="H14" s="42">
        <v>9.9920072216264108E-16</v>
      </c>
      <c r="I14" s="43" t="s">
        <v>29</v>
      </c>
      <c r="J14" s="43" t="s">
        <v>30</v>
      </c>
    </row>
    <row r="15" spans="1:10" ht="208.5" customHeight="1" x14ac:dyDescent="0.35">
      <c r="A15" s="49"/>
      <c r="B15" s="40" t="s">
        <v>16</v>
      </c>
      <c r="C15" s="40" t="s">
        <v>17</v>
      </c>
      <c r="D15" s="40" t="s">
        <v>22</v>
      </c>
      <c r="E15" s="41" t="s">
        <v>31</v>
      </c>
      <c r="F15" s="41" t="s">
        <v>32</v>
      </c>
      <c r="G15" s="42">
        <v>1</v>
      </c>
      <c r="H15" s="42">
        <v>9.9920072216264108E-16</v>
      </c>
      <c r="I15" s="43" t="s">
        <v>33</v>
      </c>
      <c r="J15" s="43" t="s">
        <v>34</v>
      </c>
    </row>
    <row r="16" spans="1:10" ht="292.5" customHeight="1" x14ac:dyDescent="0.35">
      <c r="A16" s="49"/>
      <c r="B16" s="40" t="s">
        <v>16</v>
      </c>
      <c r="C16" s="40" t="s">
        <v>35</v>
      </c>
      <c r="D16" s="40" t="s">
        <v>18</v>
      </c>
      <c r="E16" s="41" t="s">
        <v>36</v>
      </c>
      <c r="F16" s="41" t="s">
        <v>37</v>
      </c>
      <c r="G16" s="42">
        <v>1</v>
      </c>
      <c r="H16" s="42">
        <v>9.9920072216264108E-16</v>
      </c>
      <c r="I16" s="45" t="s">
        <v>38</v>
      </c>
      <c r="J16" s="43" t="s">
        <v>39</v>
      </c>
    </row>
    <row r="17" spans="1:10" ht="138.5" customHeight="1" x14ac:dyDescent="0.35">
      <c r="A17" s="49"/>
      <c r="B17" s="40" t="s">
        <v>16</v>
      </c>
      <c r="C17" s="40" t="s">
        <v>17</v>
      </c>
      <c r="D17" s="40" t="s">
        <v>22</v>
      </c>
      <c r="E17" s="41" t="s">
        <v>40</v>
      </c>
      <c r="F17" s="41" t="s">
        <v>105</v>
      </c>
      <c r="G17" s="42">
        <v>0.5</v>
      </c>
      <c r="H17" s="42">
        <f>VLOOKUP(G17,'Explicación campos Matriz'!A50:B70,2,FALSE)</f>
        <v>0.500000000000001</v>
      </c>
      <c r="I17" s="43" t="s">
        <v>41</v>
      </c>
      <c r="J17" s="43" t="s">
        <v>42</v>
      </c>
    </row>
    <row r="18" spans="1:10" ht="147.65" customHeight="1" x14ac:dyDescent="0.35">
      <c r="A18" s="49"/>
      <c r="B18" s="40" t="s">
        <v>16</v>
      </c>
      <c r="C18" s="40" t="s">
        <v>35</v>
      </c>
      <c r="D18" s="40" t="s">
        <v>43</v>
      </c>
      <c r="E18" s="44" t="s">
        <v>44</v>
      </c>
      <c r="F18" s="44" t="s">
        <v>45</v>
      </c>
      <c r="G18" s="42">
        <v>0</v>
      </c>
      <c r="H18" s="42">
        <f>VLOOKUP(G18,'Explicación campos Matriz'!A50:B70,2,FALSE)</f>
        <v>1</v>
      </c>
      <c r="I18" s="45" t="s">
        <v>46</v>
      </c>
      <c r="J18" s="45" t="s">
        <v>47</v>
      </c>
    </row>
    <row r="19" spans="1:10" ht="237.5" customHeight="1" x14ac:dyDescent="0.35">
      <c r="A19" s="49"/>
      <c r="B19" s="40" t="s">
        <v>16</v>
      </c>
      <c r="C19" s="40" t="s">
        <v>17</v>
      </c>
      <c r="D19" s="40" t="s">
        <v>22</v>
      </c>
      <c r="E19" s="44" t="s">
        <v>48</v>
      </c>
      <c r="F19" s="44" t="s">
        <v>49</v>
      </c>
      <c r="G19" s="42">
        <v>1</v>
      </c>
      <c r="H19" s="42">
        <f>VLOOKUP(G19,'Explicación campos Matriz'!A50:B70,2,FALSE)</f>
        <v>9.9920072216264108E-16</v>
      </c>
      <c r="I19" s="46" t="s">
        <v>50</v>
      </c>
      <c r="J19" s="45" t="s">
        <v>51</v>
      </c>
    </row>
    <row r="20" spans="1:10" ht="104" customHeight="1" x14ac:dyDescent="0.35">
      <c r="A20" s="49"/>
      <c r="B20" s="40" t="s">
        <v>16</v>
      </c>
      <c r="C20" s="40" t="s">
        <v>17</v>
      </c>
      <c r="D20" s="40" t="s">
        <v>22</v>
      </c>
      <c r="E20" s="44" t="s">
        <v>52</v>
      </c>
      <c r="F20" s="44" t="s">
        <v>53</v>
      </c>
      <c r="G20" s="42">
        <v>1</v>
      </c>
      <c r="H20" s="42">
        <v>9.9920072216264108E-16</v>
      </c>
      <c r="I20" s="45" t="s">
        <v>54</v>
      </c>
      <c r="J20" s="45" t="s">
        <v>55</v>
      </c>
    </row>
    <row r="21" spans="1:10" ht="235" customHeight="1" x14ac:dyDescent="0.35">
      <c r="A21" s="50"/>
      <c r="B21" s="40" t="s">
        <v>16</v>
      </c>
      <c r="C21" s="40" t="s">
        <v>35</v>
      </c>
      <c r="D21" s="40" t="s">
        <v>56</v>
      </c>
      <c r="E21" s="44" t="s">
        <v>57</v>
      </c>
      <c r="F21" s="44" t="s">
        <v>58</v>
      </c>
      <c r="G21" s="42">
        <v>0.5</v>
      </c>
      <c r="H21" s="42">
        <v>0.500000000000001</v>
      </c>
      <c r="I21" s="45" t="s">
        <v>59</v>
      </c>
      <c r="J21" s="45" t="s">
        <v>60</v>
      </c>
    </row>
    <row r="22" spans="1:10" ht="105" customHeight="1" x14ac:dyDescent="0.35">
      <c r="A22" s="51" t="s">
        <v>61</v>
      </c>
      <c r="B22" s="40" t="s">
        <v>16</v>
      </c>
      <c r="C22" s="40" t="s">
        <v>17</v>
      </c>
      <c r="D22" s="40" t="s">
        <v>22</v>
      </c>
      <c r="E22" s="44" t="s">
        <v>62</v>
      </c>
      <c r="F22" s="44" t="s">
        <v>63</v>
      </c>
      <c r="G22" s="42">
        <v>0.5</v>
      </c>
      <c r="H22" s="42">
        <v>0.500000000000001</v>
      </c>
      <c r="I22" s="45" t="s">
        <v>46</v>
      </c>
      <c r="J22" s="45" t="s">
        <v>64</v>
      </c>
    </row>
  </sheetData>
  <mergeCells count="12">
    <mergeCell ref="A12:A17"/>
    <mergeCell ref="A18:A21"/>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A22</xm:sqref>
        </x14:dataValidation>
        <x14:dataValidation type="list" allowBlank="1" showInputMessage="1" showErrorMessage="1" xr:uid="{5B8C5634-F035-41E1-A3E2-CF7F0DB599C0}">
          <x14:formula1>
            <xm:f>'Explicación campos Matriz'!$A$2:$A$9</xm:f>
          </x14:formula1>
          <xm:sqref>D13:D22</xm:sqref>
        </x14:dataValidation>
        <x14:dataValidation type="list" allowBlank="1" showInputMessage="1" showErrorMessage="1" xr:uid="{8A251E56-3201-4335-B269-84F32C31BE69}">
          <x14:formula1>
            <xm:f>'Explicación campos Matriz'!$E$45:$E$46</xm:f>
          </x14:formula1>
          <xm:sqref>C13:C22</xm:sqref>
        </x14:dataValidation>
        <x14:dataValidation type="list" allowBlank="1" showInputMessage="1" showErrorMessage="1" xr:uid="{3EB083DD-703B-4DFB-8DA4-0AEA9478515A}">
          <x14:formula1>
            <xm:f>'Explicación campos Matriz'!$C$45:$C$46</xm:f>
          </x14:formula1>
          <xm:sqref>B13:B22</xm:sqref>
        </x14:dataValidation>
        <x14:dataValidation type="list" allowBlank="1" showInputMessage="1" showErrorMessage="1" xr:uid="{962508E7-CFA7-46B9-AF4D-A08BE93C91DF}">
          <x14:formula1>
            <xm:f>'Explicación campos Matriz'!$A$50:$A$70</xm:f>
          </x14:formula1>
          <xm:sqref>G13:G22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65</v>
      </c>
    </row>
    <row r="2" spans="1:2" x14ac:dyDescent="0.35">
      <c r="A2" t="s">
        <v>43</v>
      </c>
      <c r="B2" t="s">
        <v>66</v>
      </c>
    </row>
    <row r="3" spans="1:2" x14ac:dyDescent="0.35">
      <c r="A3" t="s">
        <v>67</v>
      </c>
      <c r="B3" t="s">
        <v>68</v>
      </c>
    </row>
    <row r="4" spans="1:2" x14ac:dyDescent="0.35">
      <c r="A4" t="s">
        <v>22</v>
      </c>
      <c r="B4" t="s">
        <v>69</v>
      </c>
    </row>
    <row r="5" spans="1:2" x14ac:dyDescent="0.35">
      <c r="A5" t="s">
        <v>18</v>
      </c>
      <c r="B5" t="s">
        <v>70</v>
      </c>
    </row>
    <row r="6" spans="1:2" x14ac:dyDescent="0.35">
      <c r="A6" t="s">
        <v>56</v>
      </c>
      <c r="B6" t="s">
        <v>71</v>
      </c>
    </row>
    <row r="7" spans="1:2" x14ac:dyDescent="0.35">
      <c r="A7" t="s">
        <v>72</v>
      </c>
      <c r="B7" t="s">
        <v>73</v>
      </c>
    </row>
    <row r="8" spans="1:2" x14ac:dyDescent="0.35">
      <c r="A8" t="s">
        <v>74</v>
      </c>
      <c r="B8" t="s">
        <v>75</v>
      </c>
    </row>
    <row r="9" spans="1:2" x14ac:dyDescent="0.35">
      <c r="A9" t="s">
        <v>76</v>
      </c>
      <c r="B9" t="s">
        <v>77</v>
      </c>
    </row>
    <row r="14" spans="1:2" ht="39.5" x14ac:dyDescent="0.35">
      <c r="A14" s="1" t="s">
        <v>78</v>
      </c>
      <c r="B14" t="s">
        <v>79</v>
      </c>
    </row>
    <row r="15" spans="1:2" x14ac:dyDescent="0.35">
      <c r="A15">
        <v>1</v>
      </c>
      <c r="B15" t="s">
        <v>80</v>
      </c>
    </row>
    <row r="16" spans="1:2" x14ac:dyDescent="0.35">
      <c r="A16">
        <v>2</v>
      </c>
      <c r="B16" t="s">
        <v>81</v>
      </c>
    </row>
    <row r="17" spans="1:2" x14ac:dyDescent="0.35">
      <c r="A17">
        <v>3</v>
      </c>
      <c r="B17" t="s">
        <v>82</v>
      </c>
    </row>
    <row r="18" spans="1:2" x14ac:dyDescent="0.35">
      <c r="A18">
        <v>4</v>
      </c>
      <c r="B18" t="s">
        <v>83</v>
      </c>
    </row>
    <row r="19" spans="1:2" x14ac:dyDescent="0.35">
      <c r="A19">
        <v>5</v>
      </c>
      <c r="B19" t="s">
        <v>84</v>
      </c>
    </row>
    <row r="23" spans="1:2" ht="29" x14ac:dyDescent="0.35">
      <c r="A23" s="2" t="s">
        <v>85</v>
      </c>
      <c r="B23" t="s">
        <v>79</v>
      </c>
    </row>
    <row r="24" spans="1:2" x14ac:dyDescent="0.35">
      <c r="A24">
        <v>1</v>
      </c>
      <c r="B24" t="s">
        <v>86</v>
      </c>
    </row>
    <row r="25" spans="1:2" x14ac:dyDescent="0.35">
      <c r="A25">
        <v>2</v>
      </c>
      <c r="B25" t="s">
        <v>87</v>
      </c>
    </row>
    <row r="26" spans="1:2" x14ac:dyDescent="0.35">
      <c r="A26">
        <v>3</v>
      </c>
      <c r="B26" t="s">
        <v>88</v>
      </c>
    </row>
    <row r="27" spans="1:2" x14ac:dyDescent="0.35">
      <c r="A27">
        <v>4</v>
      </c>
      <c r="B27" t="s">
        <v>89</v>
      </c>
    </row>
    <row r="28" spans="1:2" x14ac:dyDescent="0.35">
      <c r="A28">
        <v>5</v>
      </c>
      <c r="B28" t="s">
        <v>90</v>
      </c>
    </row>
    <row r="31" spans="1:2" ht="29" x14ac:dyDescent="0.35">
      <c r="A31" s="2" t="s">
        <v>91</v>
      </c>
      <c r="B31" t="s">
        <v>79</v>
      </c>
    </row>
    <row r="32" spans="1:2" x14ac:dyDescent="0.35">
      <c r="A32">
        <v>2</v>
      </c>
      <c r="B32" t="s">
        <v>92</v>
      </c>
    </row>
    <row r="33" spans="1:5" x14ac:dyDescent="0.35">
      <c r="A33">
        <v>3</v>
      </c>
      <c r="B33" t="s">
        <v>92</v>
      </c>
    </row>
    <row r="34" spans="1:5" x14ac:dyDescent="0.35">
      <c r="A34">
        <v>4</v>
      </c>
      <c r="B34" t="s">
        <v>92</v>
      </c>
    </row>
    <row r="35" spans="1:5" x14ac:dyDescent="0.35">
      <c r="A35">
        <v>5</v>
      </c>
      <c r="B35" t="s">
        <v>93</v>
      </c>
    </row>
    <row r="36" spans="1:5" x14ac:dyDescent="0.35">
      <c r="A36">
        <v>6</v>
      </c>
      <c r="B36" t="s">
        <v>94</v>
      </c>
    </row>
    <row r="37" spans="1:5" x14ac:dyDescent="0.35">
      <c r="A37">
        <v>7</v>
      </c>
      <c r="B37" t="s">
        <v>94</v>
      </c>
    </row>
    <row r="38" spans="1:5" x14ac:dyDescent="0.35">
      <c r="A38">
        <v>8</v>
      </c>
      <c r="B38" t="s">
        <v>95</v>
      </c>
    </row>
    <row r="39" spans="1:5" x14ac:dyDescent="0.35">
      <c r="A39">
        <v>9</v>
      </c>
      <c r="B39" t="s">
        <v>95</v>
      </c>
    </row>
    <row r="40" spans="1:5" x14ac:dyDescent="0.35">
      <c r="A40">
        <v>10</v>
      </c>
      <c r="B40" t="s">
        <v>95</v>
      </c>
    </row>
    <row r="44" spans="1:5" x14ac:dyDescent="0.35">
      <c r="A44" t="s">
        <v>96</v>
      </c>
      <c r="C44" t="s">
        <v>97</v>
      </c>
      <c r="E44" t="s">
        <v>98</v>
      </c>
    </row>
    <row r="45" spans="1:5" x14ac:dyDescent="0.35">
      <c r="A45" t="s">
        <v>99</v>
      </c>
      <c r="C45" t="s">
        <v>100</v>
      </c>
      <c r="E45" t="s">
        <v>17</v>
      </c>
    </row>
    <row r="46" spans="1:5" x14ac:dyDescent="0.35">
      <c r="A46" t="s">
        <v>101</v>
      </c>
      <c r="C46" t="s">
        <v>16</v>
      </c>
      <c r="E46" t="s">
        <v>35</v>
      </c>
    </row>
    <row r="47" spans="1:5" x14ac:dyDescent="0.35">
      <c r="A47" t="s">
        <v>61</v>
      </c>
    </row>
    <row r="48" spans="1:5" x14ac:dyDescent="0.35">
      <c r="A48" t="s">
        <v>102</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BF5F2-0E50-4973-B612-EE3FF33CB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JESSNY TATIANA GARCIA CARVAJAL</cp:lastModifiedBy>
  <cp:revision/>
  <dcterms:created xsi:type="dcterms:W3CDTF">2021-08-12T20:03:14Z</dcterms:created>
  <dcterms:modified xsi:type="dcterms:W3CDTF">2024-11-18T16:03:13Z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y fmtid="{D5CDD505-2E9C-101B-9397-08002B2CF9AE}" pid="11" name="MSIP_Label_d347b247-e90e-43a3-9d7b-004f14ae6873_Enabled">
    <vt:lpwstr>true</vt:lpwstr>
  </property>
  <property fmtid="{D5CDD505-2E9C-101B-9397-08002B2CF9AE}" pid="12" name="MSIP_Label_d347b247-e90e-43a3-9d7b-004f14ae6873_SetDate">
    <vt:lpwstr>2023-11-02T12:35:40Z</vt:lpwstr>
  </property>
  <property fmtid="{D5CDD505-2E9C-101B-9397-08002B2CF9AE}" pid="13" name="MSIP_Label_d347b247-e90e-43a3-9d7b-004f14ae6873_Method">
    <vt:lpwstr>Standard</vt:lpwstr>
  </property>
  <property fmtid="{D5CDD505-2E9C-101B-9397-08002B2CF9AE}" pid="14" name="MSIP_Label_d347b247-e90e-43a3-9d7b-004f14ae6873_Name">
    <vt:lpwstr>d347b247-e90e-43a3-9d7b-004f14ae6873</vt:lpwstr>
  </property>
  <property fmtid="{D5CDD505-2E9C-101B-9397-08002B2CF9AE}" pid="15" name="MSIP_Label_d347b247-e90e-43a3-9d7b-004f14ae6873_SiteId">
    <vt:lpwstr>76e3921f-489b-4b7e-9547-9ea297add9b5</vt:lpwstr>
  </property>
  <property fmtid="{D5CDD505-2E9C-101B-9397-08002B2CF9AE}" pid="16" name="MSIP_Label_d347b247-e90e-43a3-9d7b-004f14ae6873_ActionId">
    <vt:lpwstr>50097466-b99b-43b3-8b48-aef308de4902</vt:lpwstr>
  </property>
  <property fmtid="{D5CDD505-2E9C-101B-9397-08002B2CF9AE}" pid="17" name="MSIP_Label_d347b247-e90e-43a3-9d7b-004f14ae6873_ContentBits">
    <vt:lpwstr>0</vt:lpwstr>
  </property>
</Properties>
</file>