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ayorvm\Downloads\TRASLADO DATACENTER\"/>
    </mc:Choice>
  </mc:AlternateContent>
  <xr:revisionPtr revIDLastSave="0" documentId="13_ncr:1_{EE848DA7-0D46-48D2-9292-0C004E50E429}" xr6:coauthVersionLast="45" xr6:coauthVersionMax="45" xr10:uidLastSave="{00000000-0000-0000-0000-000000000000}"/>
  <workbookProtection workbookAlgorithmName="SHA-512" workbookHashValue="2t8JjBW8vhAETBF1OtP2+1Ze7sZVy++Gng/IpV4MADGQhD6P12CCyaB4rkcejkCYStaO2u9X6M+KXIHN9yDPfw==" workbookSaltValue="fGdVNmVUQMFsi0tY3UsCnw==" workbookSpinCount="100000" lockStructure="1"/>
  <bookViews>
    <workbookView xWindow="-110" yWindow="-110" windowWidth="19420" windowHeight="10420" activeTab="3" xr2:uid="{83ABA094-54E8-4F43-BD51-15B9DA055008}"/>
  </bookViews>
  <sheets>
    <sheet name="Inventario Virtual" sheetId="3" r:id="rId1"/>
    <sheet name="Discos" sheetId="12" r:id="rId2"/>
    <sheet name="Licenciamiento" sheetId="10" r:id="rId3"/>
    <sheet name="Storage" sheetId="6" r:id="rId4"/>
  </sheets>
  <definedNames>
    <definedName name="_xlnm._FilterDatabase" localSheetId="1" hidden="1">Discos!$B$5:$K$257</definedName>
    <definedName name="_xlnm._FilterDatabase" localSheetId="0" hidden="1">'Inventario Virtual'!$B$5:$J$303</definedName>
    <definedName name="_xlnm._FilterDatabase" localSheetId="3" hidden="1">Storage!$B$5:$I$291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6" l="1"/>
  <c r="D6" i="6" l="1"/>
</calcChain>
</file>

<file path=xl/sharedStrings.xml><?xml version="1.0" encoding="utf-8"?>
<sst xmlns="http://schemas.openxmlformats.org/spreadsheetml/2006/main" count="2157" uniqueCount="503">
  <si>
    <t>Data Center</t>
  </si>
  <si>
    <t>Clúster</t>
  </si>
  <si>
    <t>Cluster PRD</t>
  </si>
  <si>
    <t>Inventario Servidores Virtuales</t>
  </si>
  <si>
    <t>vCPUs</t>
  </si>
  <si>
    <t>OS</t>
  </si>
  <si>
    <t>Microsoft Windows Server 2012 (64-bit)</t>
  </si>
  <si>
    <t>Microsoft Windows Server 2008 R2 (64-bit)</t>
  </si>
  <si>
    <t>Microsoft Windows Server 2008 (64-bit)</t>
  </si>
  <si>
    <t>Microsoft Windows Server 2016 (64-bit)</t>
  </si>
  <si>
    <t>SUSE Linux Enterprise 11 (64-bit)</t>
  </si>
  <si>
    <t>CentOS 4/5 or later (64-bit)</t>
  </si>
  <si>
    <t>FreeBSD (64-bit)</t>
  </si>
  <si>
    <t>Debian GNU/Linux 6 (64-bit)</t>
  </si>
  <si>
    <t>Red Hat Enterprise Linux 7 (64-bit)</t>
  </si>
  <si>
    <t>Other 3.x or later Linux (64-bit)</t>
  </si>
  <si>
    <t>Other Linux (64-bit)</t>
  </si>
  <si>
    <t>Red Hat Enterprise Linux 5 (64-bit)</t>
  </si>
  <si>
    <t>Other (32-bit)</t>
  </si>
  <si>
    <t>SRM</t>
  </si>
  <si>
    <t>Hard disk 1</t>
  </si>
  <si>
    <t>Hard disk 2</t>
  </si>
  <si>
    <t>Hard disk 3</t>
  </si>
  <si>
    <t>Hard disk 4</t>
  </si>
  <si>
    <t>Hard disk 11</t>
  </si>
  <si>
    <t>Hard disk 12</t>
  </si>
  <si>
    <t>Hard disk 10</t>
  </si>
  <si>
    <t>Hard disk 7</t>
  </si>
  <si>
    <t>Hard disk 5</t>
  </si>
  <si>
    <t>Hard disk 6</t>
  </si>
  <si>
    <t>Hard disk 8</t>
  </si>
  <si>
    <t>Hard disk 9</t>
  </si>
  <si>
    <t>SRV1</t>
  </si>
  <si>
    <t>SRV2</t>
  </si>
  <si>
    <t>SRV3</t>
  </si>
  <si>
    <t>SRV4</t>
  </si>
  <si>
    <t>SRV5</t>
  </si>
  <si>
    <t>SRV6</t>
  </si>
  <si>
    <t>SRV7</t>
  </si>
  <si>
    <t>SRV8</t>
  </si>
  <si>
    <t>SRV9</t>
  </si>
  <si>
    <t>SRV10</t>
  </si>
  <si>
    <t>SRV11</t>
  </si>
  <si>
    <t>SRV12</t>
  </si>
  <si>
    <t>SRV13</t>
  </si>
  <si>
    <t>SRV14</t>
  </si>
  <si>
    <t>SRV15</t>
  </si>
  <si>
    <t>SRV16</t>
  </si>
  <si>
    <t>SRV17</t>
  </si>
  <si>
    <t>SRV18</t>
  </si>
  <si>
    <t>SRV19</t>
  </si>
  <si>
    <t>SRV20</t>
  </si>
  <si>
    <t>SRV21</t>
  </si>
  <si>
    <t>SRV22</t>
  </si>
  <si>
    <t>SRV23</t>
  </si>
  <si>
    <t>SRV24</t>
  </si>
  <si>
    <t>SRV25</t>
  </si>
  <si>
    <t>SRV26</t>
  </si>
  <si>
    <t>SRV27</t>
  </si>
  <si>
    <t>SRV28</t>
  </si>
  <si>
    <t>SRV29</t>
  </si>
  <si>
    <t>SRV30</t>
  </si>
  <si>
    <t>SRV31</t>
  </si>
  <si>
    <t>SRV32</t>
  </si>
  <si>
    <t>SRV33</t>
  </si>
  <si>
    <t>SRV34</t>
  </si>
  <si>
    <t>SRV35</t>
  </si>
  <si>
    <t>SRV36</t>
  </si>
  <si>
    <t>SRV37</t>
  </si>
  <si>
    <t>SRV38</t>
  </si>
  <si>
    <t>SRV39</t>
  </si>
  <si>
    <t>SRV40</t>
  </si>
  <si>
    <t>SRV41</t>
  </si>
  <si>
    <t>SRV42</t>
  </si>
  <si>
    <t>SRV43</t>
  </si>
  <si>
    <t>SRV44</t>
  </si>
  <si>
    <t>SRV45</t>
  </si>
  <si>
    <t>SRV46</t>
  </si>
  <si>
    <t>SRV47</t>
  </si>
  <si>
    <t>SRV48</t>
  </si>
  <si>
    <t>SRV49</t>
  </si>
  <si>
    <t>SRV50</t>
  </si>
  <si>
    <t>SRV51</t>
  </si>
  <si>
    <t>SRV52</t>
  </si>
  <si>
    <t>SRV53</t>
  </si>
  <si>
    <t>SRV54</t>
  </si>
  <si>
    <t>SRV55</t>
  </si>
  <si>
    <t>SRV56</t>
  </si>
  <si>
    <t>SRV57</t>
  </si>
  <si>
    <t>SRV58</t>
  </si>
  <si>
    <t>SRV59</t>
  </si>
  <si>
    <t>SRV60</t>
  </si>
  <si>
    <t>SRV61</t>
  </si>
  <si>
    <t>SRV62</t>
  </si>
  <si>
    <t>SRV63</t>
  </si>
  <si>
    <t>SRV64</t>
  </si>
  <si>
    <t>SRV65</t>
  </si>
  <si>
    <t>SRV66</t>
  </si>
  <si>
    <t>SRV67</t>
  </si>
  <si>
    <t>SRV68</t>
  </si>
  <si>
    <t>SRV69</t>
  </si>
  <si>
    <t>SRV70</t>
  </si>
  <si>
    <t>SRV71</t>
  </si>
  <si>
    <t>SRV72</t>
  </si>
  <si>
    <t>SRV73</t>
  </si>
  <si>
    <t>SRV74</t>
  </si>
  <si>
    <t>SRV75</t>
  </si>
  <si>
    <t>SRV76</t>
  </si>
  <si>
    <t>SRV77</t>
  </si>
  <si>
    <t>SRV78</t>
  </si>
  <si>
    <t>SRV79</t>
  </si>
  <si>
    <t>SRV80</t>
  </si>
  <si>
    <t>SRV81</t>
  </si>
  <si>
    <t>SRV82</t>
  </si>
  <si>
    <t>SRV83</t>
  </si>
  <si>
    <t>SRV84</t>
  </si>
  <si>
    <t>SRV85</t>
  </si>
  <si>
    <t>SRV86</t>
  </si>
  <si>
    <t>SRV87</t>
  </si>
  <si>
    <t>SRV88</t>
  </si>
  <si>
    <t>SRV89</t>
  </si>
  <si>
    <t>SRV90</t>
  </si>
  <si>
    <t>SRV91</t>
  </si>
  <si>
    <t>SRV92</t>
  </si>
  <si>
    <t>SRV93</t>
  </si>
  <si>
    <t>SRV94</t>
  </si>
  <si>
    <t>SRV95</t>
  </si>
  <si>
    <t>SRV96</t>
  </si>
  <si>
    <t>SRV97</t>
  </si>
  <si>
    <t>SRV98</t>
  </si>
  <si>
    <t>SRV99</t>
  </si>
  <si>
    <t>SRV100</t>
  </si>
  <si>
    <t>SRV101</t>
  </si>
  <si>
    <t>SRV102</t>
  </si>
  <si>
    <t>SRV103</t>
  </si>
  <si>
    <t>SRV104</t>
  </si>
  <si>
    <t>SRV105</t>
  </si>
  <si>
    <t>SRV106</t>
  </si>
  <si>
    <t>SRV107</t>
  </si>
  <si>
    <t>SRV108</t>
  </si>
  <si>
    <t>SRV109</t>
  </si>
  <si>
    <t>SRV110</t>
  </si>
  <si>
    <t>SRV111</t>
  </si>
  <si>
    <t>SRV112</t>
  </si>
  <si>
    <t>SRV113</t>
  </si>
  <si>
    <t>SRV114</t>
  </si>
  <si>
    <t>SRV115</t>
  </si>
  <si>
    <t>SRV116</t>
  </si>
  <si>
    <t>SRV117</t>
  </si>
  <si>
    <t>SRV118</t>
  </si>
  <si>
    <t>SRV119</t>
  </si>
  <si>
    <t>SRV120</t>
  </si>
  <si>
    <t>SRV121</t>
  </si>
  <si>
    <t>SRV122</t>
  </si>
  <si>
    <t>SRV123</t>
  </si>
  <si>
    <t>SRV124</t>
  </si>
  <si>
    <t>SRV125</t>
  </si>
  <si>
    <t>SRV126</t>
  </si>
  <si>
    <t>SRV127</t>
  </si>
  <si>
    <t>SRV128</t>
  </si>
  <si>
    <t>SRV129</t>
  </si>
  <si>
    <t>SRV130</t>
  </si>
  <si>
    <t>SRV131</t>
  </si>
  <si>
    <t>SRV132</t>
  </si>
  <si>
    <t>SRV133</t>
  </si>
  <si>
    <t>SRV134</t>
  </si>
  <si>
    <t>SRV135</t>
  </si>
  <si>
    <t>SRV136</t>
  </si>
  <si>
    <t>SRV137</t>
  </si>
  <si>
    <t>SRV138</t>
  </si>
  <si>
    <t>SRV139</t>
  </si>
  <si>
    <t>SRV140</t>
  </si>
  <si>
    <t>SRV141</t>
  </si>
  <si>
    <t>SRV142</t>
  </si>
  <si>
    <t>SRV143</t>
  </si>
  <si>
    <t>SRV144</t>
  </si>
  <si>
    <t>SRV145</t>
  </si>
  <si>
    <t>SRV146</t>
  </si>
  <si>
    <t>SRV147</t>
  </si>
  <si>
    <t>SRV148</t>
  </si>
  <si>
    <t>SRV149</t>
  </si>
  <si>
    <t>SRV150</t>
  </si>
  <si>
    <t>SRV151</t>
  </si>
  <si>
    <t>SRV152</t>
  </si>
  <si>
    <t>SRV153</t>
  </si>
  <si>
    <t>SRV154</t>
  </si>
  <si>
    <t>SRV155</t>
  </si>
  <si>
    <t>SRV156</t>
  </si>
  <si>
    <t>SRV157</t>
  </si>
  <si>
    <t>SRV158</t>
  </si>
  <si>
    <t>SRV159</t>
  </si>
  <si>
    <t>SRV160</t>
  </si>
  <si>
    <t>SRV161</t>
  </si>
  <si>
    <t>SRV162</t>
  </si>
  <si>
    <t>SRV163</t>
  </si>
  <si>
    <t>SRV164</t>
  </si>
  <si>
    <t>SRV165</t>
  </si>
  <si>
    <t>SRV166</t>
  </si>
  <si>
    <t>SRV167</t>
  </si>
  <si>
    <t>SRV168</t>
  </si>
  <si>
    <t>SRV169</t>
  </si>
  <si>
    <t>SRV170</t>
  </si>
  <si>
    <t>SRV171</t>
  </si>
  <si>
    <t>SRV172</t>
  </si>
  <si>
    <t>SRV173</t>
  </si>
  <si>
    <t>SRV174</t>
  </si>
  <si>
    <t>SRV175</t>
  </si>
  <si>
    <t>SRV176</t>
  </si>
  <si>
    <t>SRV177</t>
  </si>
  <si>
    <t>SRV178</t>
  </si>
  <si>
    <t>SRV179</t>
  </si>
  <si>
    <t>SRV180</t>
  </si>
  <si>
    <t>SRV181</t>
  </si>
  <si>
    <t>SRV182</t>
  </si>
  <si>
    <t>SRV183</t>
  </si>
  <si>
    <t>SRV184</t>
  </si>
  <si>
    <t>Microsoft Windows 7 (32-bit)</t>
  </si>
  <si>
    <t>Microsoft Windows 10 (64-bit)</t>
  </si>
  <si>
    <t xml:space="preserve">Nombre </t>
  </si>
  <si>
    <t>TIPO DE LICENCIAS</t>
  </si>
  <si>
    <t>N LICENCIAS</t>
  </si>
  <si>
    <t>NOMBRE DEL SOFTWARE</t>
  </si>
  <si>
    <t>ACUERDO DE LICENCIA</t>
  </si>
  <si>
    <t>CODIGO SHA / SERIE</t>
  </si>
  <si>
    <t>CICLO DE VIDA</t>
  </si>
  <si>
    <t>CONTRATO</t>
  </si>
  <si>
    <t>FABRICANTE</t>
  </si>
  <si>
    <t>OBSERVACIONES</t>
  </si>
  <si>
    <t>Microsoft</t>
  </si>
  <si>
    <t>COMPRA</t>
  </si>
  <si>
    <t>MicrosoftSQLSvrStdCore SA OLP 2Lic NL Gov CoreLicQLfd</t>
  </si>
  <si>
    <t>CORE</t>
  </si>
  <si>
    <t>7NQ-00267</t>
  </si>
  <si>
    <t>PERPETUO</t>
  </si>
  <si>
    <t>021-2018</t>
  </si>
  <si>
    <t>Licenciamiento de SQL Server para Bases de Datos, uso y derechos de actualización</t>
  </si>
  <si>
    <t>MicrosoftSQLSvrStandardCoreLicense/SoftwareAssurancePack Government OLP 2Licenses NoLevel CoreLic Qualified</t>
  </si>
  <si>
    <t>SERVER</t>
  </si>
  <si>
    <t>009-2013
021-2018</t>
  </si>
  <si>
    <t>Mix de Microsoft SQL SERVER Licencias</t>
  </si>
  <si>
    <t>Windows Srv DC Core SA OLP 2Lic NL Gov Core Lic Qlfd</t>
  </si>
  <si>
    <t>9EA-00233</t>
  </si>
  <si>
    <t>Windows Srv STD Core SA OLP 2Lic NL Gov Core Lic</t>
  </si>
  <si>
    <t>9EM-00229</t>
  </si>
  <si>
    <t>Sistema operativo servidores</t>
  </si>
  <si>
    <t>Windows Server - Standard 2012 R2</t>
  </si>
  <si>
    <t>USUARIO NOMBRADO</t>
  </si>
  <si>
    <t>009-2013</t>
  </si>
  <si>
    <t>Windows Server Datacenter - 2 Proc 2012 R2</t>
  </si>
  <si>
    <t xml:space="preserve">Servidores Granja de Virtualización </t>
  </si>
  <si>
    <t>Linux</t>
  </si>
  <si>
    <t>SUBCRIPCIÓN</t>
  </si>
  <si>
    <t>Red Hat Enterprise Linux Server Standard (Physical or Virtual Nodos)</t>
  </si>
  <si>
    <t>YR,RH00004</t>
  </si>
  <si>
    <t>RENOVABLE</t>
  </si>
  <si>
    <t>95000-2019-0197</t>
  </si>
  <si>
    <t>Red Hat</t>
  </si>
  <si>
    <t>Suscripción para actualización de Red Hat</t>
  </si>
  <si>
    <t>Red Hat Enterprise Linux Server Enterprie (Physical or Virtual Nodos)</t>
  </si>
  <si>
    <t>YR,RH00003RN</t>
  </si>
  <si>
    <t>Linux Red hat suscripción</t>
  </si>
  <si>
    <t>N/A</t>
  </si>
  <si>
    <t>Contrato de Soporte</t>
  </si>
  <si>
    <t>SRV185</t>
  </si>
  <si>
    <t>SRV186</t>
  </si>
  <si>
    <t>SRV187</t>
  </si>
  <si>
    <t>SRV188</t>
  </si>
  <si>
    <t>SRV189</t>
  </si>
  <si>
    <t>SRV190</t>
  </si>
  <si>
    <t>SRV191</t>
  </si>
  <si>
    <t>SRV192</t>
  </si>
  <si>
    <t>SRV193</t>
  </si>
  <si>
    <t>SRV194</t>
  </si>
  <si>
    <t>SRV195</t>
  </si>
  <si>
    <t>SRV196</t>
  </si>
  <si>
    <t>SRV197</t>
  </si>
  <si>
    <t>SRV198</t>
  </si>
  <si>
    <t>SRV199</t>
  </si>
  <si>
    <t>SRV200</t>
  </si>
  <si>
    <t>SRV201</t>
  </si>
  <si>
    <t>SRV202</t>
  </si>
  <si>
    <t>SRV203</t>
  </si>
  <si>
    <t>SRV204</t>
  </si>
  <si>
    <t>SRV205</t>
  </si>
  <si>
    <t>SRV206</t>
  </si>
  <si>
    <t>SRV207</t>
  </si>
  <si>
    <t>SRV208</t>
  </si>
  <si>
    <t>SRV209</t>
  </si>
  <si>
    <t>SRV210</t>
  </si>
  <si>
    <t>SRV211</t>
  </si>
  <si>
    <t>SRV212</t>
  </si>
  <si>
    <t>SRV213</t>
  </si>
  <si>
    <t>SRV214</t>
  </si>
  <si>
    <t>SRV215</t>
  </si>
  <si>
    <t>SRV216</t>
  </si>
  <si>
    <t>SRV217</t>
  </si>
  <si>
    <t>SRV218</t>
  </si>
  <si>
    <t>SRV219</t>
  </si>
  <si>
    <t>SRV220</t>
  </si>
  <si>
    <t>SRV221</t>
  </si>
  <si>
    <t>SRV222</t>
  </si>
  <si>
    <t>SRV223</t>
  </si>
  <si>
    <t>SRV224</t>
  </si>
  <si>
    <t>SRV225</t>
  </si>
  <si>
    <t>SRV226</t>
  </si>
  <si>
    <t>SRV227</t>
  </si>
  <si>
    <t>SRV228</t>
  </si>
  <si>
    <t>SRV229</t>
  </si>
  <si>
    <t>SRV230</t>
  </si>
  <si>
    <t>SRV231</t>
  </si>
  <si>
    <t>SRV232</t>
  </si>
  <si>
    <t>Velocidad</t>
  </si>
  <si>
    <t>2.8 GHZ</t>
  </si>
  <si>
    <t>Nombre</t>
  </si>
  <si>
    <t>Disco</t>
  </si>
  <si>
    <t>Capacidad (MB)</t>
  </si>
  <si>
    <t>Descripción</t>
  </si>
  <si>
    <t>SISE2G - Repositorio ejecutables</t>
  </si>
  <si>
    <t>Bizagi - Produccion Aplicación</t>
  </si>
  <si>
    <t>QuickScore (BSC) - Aplicación</t>
  </si>
  <si>
    <t>Controlar de Dominio</t>
  </si>
  <si>
    <t>Onbase - Servidor Aplicación Onbase</t>
  </si>
  <si>
    <t>INTRANET</t>
  </si>
  <si>
    <t xml:space="preserve">Entidad Certificadora </t>
  </si>
  <si>
    <t>ISOAT</t>
  </si>
  <si>
    <t>Isoat Producción</t>
  </si>
  <si>
    <t>Correo</t>
  </si>
  <si>
    <t>Project</t>
  </si>
  <si>
    <t>SISE2G - Perfiles de terminal e impresión PDF</t>
  </si>
  <si>
    <t>TotalRepor - Envío Informes  super</t>
  </si>
  <si>
    <t>SISE3G INTERNO</t>
  </si>
  <si>
    <t>SAS - Actuaria</t>
  </si>
  <si>
    <t>GESTION DOCUMENTAL</t>
  </si>
  <si>
    <t>Isolucion</t>
  </si>
  <si>
    <t>BD SQL</t>
  </si>
  <si>
    <t>Bizagi - SQL PRODUCCION</t>
  </si>
  <si>
    <t>ARCHIVOS SUCURSALES</t>
  </si>
  <si>
    <t>SISE2G - Licencias Terminal 2012</t>
  </si>
  <si>
    <t>Recaudos - aplicación automática</t>
  </si>
  <si>
    <t>SISE 2G - WEB SERVICE</t>
  </si>
  <si>
    <t>VOZ IP</t>
  </si>
  <si>
    <t>Web Services</t>
  </si>
  <si>
    <t>Contacta</t>
  </si>
  <si>
    <t>Aplicación CPRES</t>
  </si>
  <si>
    <t>Arquitectura empresarial</t>
  </si>
  <si>
    <t>Aplicaciones</t>
  </si>
  <si>
    <t>Base de datos OnBase</t>
  </si>
  <si>
    <t>File server de OnBase</t>
  </si>
  <si>
    <t>OnBase</t>
  </si>
  <si>
    <t>Servicios Web OnBase</t>
  </si>
  <si>
    <t>FACTURA ELECTRONICA</t>
  </si>
  <si>
    <t>FTP</t>
  </si>
  <si>
    <t>Servidor de impresión</t>
  </si>
  <si>
    <t>CLUSTER DE ARCHIVOS</t>
  </si>
  <si>
    <t>Clúster de archivos</t>
  </si>
  <si>
    <t>Caja Web -Multicash</t>
  </si>
  <si>
    <t>Payu</t>
  </si>
  <si>
    <t>Broker Terminal</t>
  </si>
  <si>
    <t>PRESENTACION EXTERNO</t>
  </si>
  <si>
    <t>SISE3G R2 APLICACIÓN</t>
  </si>
  <si>
    <t>Aplicacion Sise3g</t>
  </si>
  <si>
    <t>SISE3G R2 Integrador</t>
  </si>
  <si>
    <t>SISE3G R2 PPRESENTACION</t>
  </si>
  <si>
    <t>SISE3G R2 - RaBBIT</t>
  </si>
  <si>
    <t>SARLAFT</t>
  </si>
  <si>
    <t>SGI</t>
  </si>
  <si>
    <t>Cargue datos SIC</t>
  </si>
  <si>
    <t>Nodo Terminal</t>
  </si>
  <si>
    <t>BASE DE DATOS</t>
  </si>
  <si>
    <t>Base de datos Terminal</t>
  </si>
  <si>
    <t>CONSISO</t>
  </si>
  <si>
    <t>Server printer</t>
  </si>
  <si>
    <t>AD CONECT</t>
  </si>
  <si>
    <t>RELAY CORREO</t>
  </si>
  <si>
    <t>RPA</t>
  </si>
  <si>
    <t>CONTROLADOR DE DOMINIO</t>
  </si>
  <si>
    <t>ALFRESKO</t>
  </si>
  <si>
    <t>VCENTER</t>
  </si>
  <si>
    <t>DHCP</t>
  </si>
  <si>
    <t>Memoria (GB)</t>
  </si>
  <si>
    <t>Almacenamiento (MB)</t>
  </si>
  <si>
    <t>Previsora.gov.co</t>
  </si>
  <si>
    <t>PrevisoraCrece.gov.co</t>
  </si>
  <si>
    <t>Pruebas</t>
  </si>
  <si>
    <t>Red Hat Enterprise Linux Server release 7.6</t>
  </si>
  <si>
    <t>Red Hat Enterprise Linux Server release 7.7</t>
  </si>
  <si>
    <t>Red Hat Enterprise Linux Server release 7.8</t>
  </si>
  <si>
    <t>Red Hat Enterprise Linux Server release 7.9</t>
  </si>
  <si>
    <t>Red Hat Enterprise Linux Server release 7.10</t>
  </si>
  <si>
    <t>Red Hat Enterprise Linux Server release 7.13</t>
  </si>
  <si>
    <t>Red Hat Enterprise Linux Server release 7.14</t>
  </si>
  <si>
    <t>Red Hat Enterprise Linux Server release 7.15</t>
  </si>
  <si>
    <t>Red Hat Enterprise Linux Server release 7.16</t>
  </si>
  <si>
    <t>Red Hat Enterprise Linux Server release 7.17</t>
  </si>
  <si>
    <t>Red Hat Enterprise Linux Server release 7.18</t>
  </si>
  <si>
    <t>Red Hat Enterprise Linux Server release 7.19</t>
  </si>
  <si>
    <t>Red Hat Enterprise Linux Server release 7.20</t>
  </si>
  <si>
    <t>Red Hat Enterprise Linux Server release 7.21</t>
  </si>
  <si>
    <t>Red Hat Enterprise Linux Server release 7.22</t>
  </si>
  <si>
    <t>Red Hat Enterprise Linux Server release 7.23</t>
  </si>
  <si>
    <t>Red Hat Enterprise Linux Server release 7.24</t>
  </si>
  <si>
    <t>Red Hat Enterprise Linux Server release 7.25</t>
  </si>
  <si>
    <t>Red Hat Enterprise Linux Server release 7.26</t>
  </si>
  <si>
    <t>Red Hat Enterprise Linux Server release 7.27</t>
  </si>
  <si>
    <t>Red Hat Enterprise Linux Server release 7.28</t>
  </si>
  <si>
    <t>Red Hat Enterprise Linux Server release 7.29</t>
  </si>
  <si>
    <t>Windows Server 2016 Std</t>
  </si>
  <si>
    <t>Desaarrollo SISE 2G</t>
  </si>
  <si>
    <t>Pruebas SISE 2G</t>
  </si>
  <si>
    <t>Producción SISE 2G</t>
  </si>
  <si>
    <t>Red Hat Enterprise Linux Server release 7.30</t>
  </si>
  <si>
    <t>Red Hat Enterprise Linux Server release 7.31</t>
  </si>
  <si>
    <t>Red Hat Enterprise Linux Server release 7.32</t>
  </si>
  <si>
    <t>Red Hat Enterprise Linux Server release 7.33</t>
  </si>
  <si>
    <t>Red Hat Enterprise Linux Server release 7.34</t>
  </si>
  <si>
    <t>Red Hat Enterprise Linux Server release 7.35</t>
  </si>
  <si>
    <t>Red Hat Enterprise Linux Server release 7.36</t>
  </si>
  <si>
    <t>Red Hat Enterprise Linux Server release 7.37</t>
  </si>
  <si>
    <t>Red Hat Enterprise Linux Server release 7.38</t>
  </si>
  <si>
    <t>Red Hat Enterprise Linux Server release 7.39</t>
  </si>
  <si>
    <t>Red Hat Enterprise Linux Server release 7.40</t>
  </si>
  <si>
    <t>Red Hat Enterprise Linux Server release 7.41</t>
  </si>
  <si>
    <t>Red Hat Enterprise Linux Server release 7.42</t>
  </si>
  <si>
    <t>SRV5 Réplica</t>
  </si>
  <si>
    <t>SRV7 Réplica</t>
  </si>
  <si>
    <t>SRV8 Réplica</t>
  </si>
  <si>
    <t>SRV9 Réplica</t>
  </si>
  <si>
    <t>SRV10 Réplica</t>
  </si>
  <si>
    <t>SRV19 Réplica</t>
  </si>
  <si>
    <t>SRV21 Réplica</t>
  </si>
  <si>
    <t>SRV23 Réplica</t>
  </si>
  <si>
    <t>SRV26 Réplica</t>
  </si>
  <si>
    <t>SRV31 Réplica</t>
  </si>
  <si>
    <t>SRV32 Réplica</t>
  </si>
  <si>
    <t>SRV34 Réplica</t>
  </si>
  <si>
    <t>SRV35 Réplica</t>
  </si>
  <si>
    <t>SRV36 Réplica</t>
  </si>
  <si>
    <t>SRV37 Réplica</t>
  </si>
  <si>
    <t>SRV38 Réplica</t>
  </si>
  <si>
    <t>SRV39 Réplica</t>
  </si>
  <si>
    <t>SRV40 Réplica</t>
  </si>
  <si>
    <t>SRV44 Réplica</t>
  </si>
  <si>
    <t>SRV51 Réplica</t>
  </si>
  <si>
    <t>SRV53 Réplica</t>
  </si>
  <si>
    <t>SRV54 Réplica</t>
  </si>
  <si>
    <t>SRV57 Réplica</t>
  </si>
  <si>
    <t>SRV58 Réplica</t>
  </si>
  <si>
    <t>SRV60 Réplica</t>
  </si>
  <si>
    <t>SRV63 Réplica</t>
  </si>
  <si>
    <t>SRV74 Réplica</t>
  </si>
  <si>
    <t>SRV76 Réplica</t>
  </si>
  <si>
    <t>SRV79 Réplica</t>
  </si>
  <si>
    <t>SRV80 Réplica</t>
  </si>
  <si>
    <t>SRV81 Réplica</t>
  </si>
  <si>
    <t>SRV82 Réplica</t>
  </si>
  <si>
    <t>SRV83 Réplica</t>
  </si>
  <si>
    <t>SRV84 Réplica</t>
  </si>
  <si>
    <t>SRV85 Réplica</t>
  </si>
  <si>
    <t>SRV86 Réplica</t>
  </si>
  <si>
    <t>SRV95 Réplica</t>
  </si>
  <si>
    <t>SRV96 Réplica</t>
  </si>
  <si>
    <t>SRV98 Réplica</t>
  </si>
  <si>
    <t>SRV99 Réplica</t>
  </si>
  <si>
    <t>SRV100 Réplica</t>
  </si>
  <si>
    <t>SRV101 Réplica</t>
  </si>
  <si>
    <t>SRV103 Réplica</t>
  </si>
  <si>
    <t>SRV106 Réplica</t>
  </si>
  <si>
    <t>SRV107 Réplica</t>
  </si>
  <si>
    <t>SRV108 Réplica</t>
  </si>
  <si>
    <t>SRV109 Réplica</t>
  </si>
  <si>
    <t>SRV110 Réplica</t>
  </si>
  <si>
    <t>SRV111 Réplica</t>
  </si>
  <si>
    <t>SRV112 Réplica</t>
  </si>
  <si>
    <t>SRV113 Réplica</t>
  </si>
  <si>
    <t>SRV114 Réplica</t>
  </si>
  <si>
    <t>SRV116 Réplica</t>
  </si>
  <si>
    <t>SRV117 Réplica</t>
  </si>
  <si>
    <t>SRV124 Réplica</t>
  </si>
  <si>
    <t>SRV125 Réplica</t>
  </si>
  <si>
    <t>SRV127 Réplica</t>
  </si>
  <si>
    <t>SRV128 Réplica</t>
  </si>
  <si>
    <t>SRV129 Réplica</t>
  </si>
  <si>
    <t>SRV130 Réplica</t>
  </si>
  <si>
    <t>SRV131 Réplica</t>
  </si>
  <si>
    <t>SRV132 Réplica</t>
  </si>
  <si>
    <t>SRV133 Réplica</t>
  </si>
  <si>
    <t>SRV134 Réplica</t>
  </si>
  <si>
    <t>SRV142 Réplica</t>
  </si>
  <si>
    <t>SRV168 Réplica</t>
  </si>
  <si>
    <t>Sitio</t>
  </si>
  <si>
    <t>Uso</t>
  </si>
  <si>
    <t>IOPS</t>
  </si>
  <si>
    <t>Latencia</t>
  </si>
  <si>
    <t>Sitio Principal</t>
  </si>
  <si>
    <t>Ambiente Virtual</t>
  </si>
  <si>
    <t>Ambientes Físicos y Bases de Datos</t>
  </si>
  <si>
    <t>Sede Principal</t>
  </si>
  <si>
    <t>Sede Alterna</t>
  </si>
  <si>
    <t>5 ms</t>
  </si>
  <si>
    <t>14000 IOPs Mínimo</t>
  </si>
  <si>
    <t>Sitio Alterna</t>
  </si>
  <si>
    <t>SRV210 Réplica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</si>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</sst>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40A]\ * #,##0.00_-;\-[$$-240A]\ * #,##0.00_-;_-[$$-240A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u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0" fillId="0" borderId="0"/>
    <xf numFmtId="0" fontId="16" fillId="0" borderId="0"/>
    <xf numFmtId="0" fontId="9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43" fontId="2" fillId="3" borderId="1" xfId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43" fontId="4" fillId="5" borderId="7" xfId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15" fillId="0" borderId="7" xfId="0" applyFont="1" applyBorder="1"/>
    <xf numFmtId="0" fontId="5" fillId="0" borderId="7" xfId="0" applyFont="1" applyBorder="1"/>
    <xf numFmtId="0" fontId="4" fillId="0" borderId="0" xfId="0" applyFont="1"/>
    <xf numFmtId="43" fontId="4" fillId="0" borderId="0" xfId="1" applyFont="1"/>
    <xf numFmtId="43" fontId="15" fillId="0" borderId="7" xfId="1" applyFont="1" applyBorder="1"/>
    <xf numFmtId="0" fontId="15" fillId="0" borderId="7" xfId="3" applyFont="1" applyFill="1" applyBorder="1" applyAlignment="1">
      <alignment wrapText="1"/>
    </xf>
    <xf numFmtId="43" fontId="15" fillId="0" borderId="7" xfId="1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43" fontId="5" fillId="0" borderId="7" xfId="1" applyFont="1" applyBorder="1" applyAlignment="1">
      <alignment horizontal="left"/>
    </xf>
    <xf numFmtId="0" fontId="4" fillId="0" borderId="7" xfId="0" applyFont="1" applyBorder="1"/>
    <xf numFmtId="43" fontId="4" fillId="0" borderId="7" xfId="1" applyFont="1" applyBorder="1"/>
    <xf numFmtId="43" fontId="15" fillId="0" borderId="7" xfId="0" applyNumberFormat="1" applyFont="1" applyBorder="1"/>
    <xf numFmtId="0" fontId="0" fillId="0" borderId="0" xfId="0"/>
    <xf numFmtId="0" fontId="17" fillId="3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164" fontId="12" fillId="0" borderId="7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/>
    </xf>
    <xf numFmtId="43" fontId="0" fillId="2" borderId="11" xfId="1" applyFont="1" applyFill="1" applyBorder="1" applyAlignment="1">
      <alignment horizontal="center"/>
    </xf>
    <xf numFmtId="43" fontId="0" fillId="2" borderId="3" xfId="1" applyFont="1" applyFill="1" applyBorder="1" applyAlignment="1">
      <alignment horizontal="center"/>
    </xf>
    <xf numFmtId="43" fontId="0" fillId="2" borderId="5" xfId="1" applyFont="1" applyFill="1" applyBorder="1" applyAlignment="1">
      <alignment horizontal="center"/>
    </xf>
    <xf numFmtId="43" fontId="0" fillId="2" borderId="12" xfId="1" applyFont="1" applyFill="1" applyBorder="1" applyAlignment="1">
      <alignment horizontal="center"/>
    </xf>
    <xf numFmtId="43" fontId="0" fillId="2" borderId="6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</cellXfs>
  <cellStyles count="8">
    <cellStyle name="Millares" xfId="1" builtinId="3"/>
    <cellStyle name="Normal" xfId="0" builtinId="0"/>
    <cellStyle name="Normal 2" xfId="2" xr:uid="{C6099148-193C-459C-B57C-F6306268E028}"/>
    <cellStyle name="Normal 2 2" xfId="7" xr:uid="{EC27BBD0-56DD-4B41-B1D5-14D7F010EE20}"/>
    <cellStyle name="Normal 3" xfId="4" xr:uid="{1E912F05-9E3C-4D9F-8E47-23CB121BC915}"/>
    <cellStyle name="Normal 4" xfId="5" xr:uid="{851B1DA9-03B2-417A-861E-3E66D8E0EEFC}"/>
    <cellStyle name="Texto explicativo" xfId="3" builtinId="53"/>
    <cellStyle name="Texto explicativo 2" xfId="6" xr:uid="{022FECB1-F3BF-4357-AA39-1572068B6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9526</xdr:rowOff>
    </xdr:from>
    <xdr:to>
      <xdr:col>1</xdr:col>
      <xdr:colOff>1162050</xdr:colOff>
      <xdr:row>2</xdr:row>
      <xdr:rowOff>190932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FF8A5-79C3-4728-8BF7-E5A092C4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285751" y="95251"/>
          <a:ext cx="990599" cy="390956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1</xdr:row>
      <xdr:rowOff>11642</xdr:rowOff>
    </xdr:from>
    <xdr:to>
      <xdr:col>7</xdr:col>
      <xdr:colOff>828675</xdr:colOff>
      <xdr:row>2</xdr:row>
      <xdr:rowOff>200025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9E3E130-964F-4BDB-B8CD-30733609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7367"/>
          <a:ext cx="1828800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9526</xdr:rowOff>
    </xdr:from>
    <xdr:to>
      <xdr:col>1</xdr:col>
      <xdr:colOff>1162050</xdr:colOff>
      <xdr:row>2</xdr:row>
      <xdr:rowOff>190932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27FD6-360A-4DB4-92BB-3BF6B2621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285751" y="95251"/>
          <a:ext cx="990599" cy="390956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1</xdr:row>
      <xdr:rowOff>11642</xdr:rowOff>
    </xdr:from>
    <xdr:to>
      <xdr:col>7</xdr:col>
      <xdr:colOff>828675</xdr:colOff>
      <xdr:row>2</xdr:row>
      <xdr:rowOff>200025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F8606A9-D936-4102-8F9E-F90D7F99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7367"/>
          <a:ext cx="1828800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9526</xdr:rowOff>
    </xdr:from>
    <xdr:to>
      <xdr:col>1</xdr:col>
      <xdr:colOff>1162050</xdr:colOff>
      <xdr:row>2</xdr:row>
      <xdr:rowOff>190932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CD07C9-534E-43BF-AE75-D07684426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285751" y="95251"/>
          <a:ext cx="990599" cy="390956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1</xdr:row>
      <xdr:rowOff>11642</xdr:rowOff>
    </xdr:from>
    <xdr:to>
      <xdr:col>6</xdr:col>
      <xdr:colOff>828675</xdr:colOff>
      <xdr:row>2</xdr:row>
      <xdr:rowOff>200025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331A734-B3E8-49E6-864D-2FFA64055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97367"/>
          <a:ext cx="1828800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324D-29ED-4F50-B021-2F6A4C935420}">
  <dimension ref="A1:K305"/>
  <sheetViews>
    <sheetView zoomScale="90" zoomScaleNormal="90" workbookViewId="0">
      <pane xSplit="5" ySplit="5" topLeftCell="F277" activePane="bottomRight" state="frozen"/>
      <selection pane="topRight" activeCell="E1" sqref="E1"/>
      <selection pane="bottomLeft" activeCell="A7" sqref="A7"/>
      <selection pane="bottomRight" activeCell="H247" sqref="H247"/>
    </sheetView>
  </sheetViews>
  <sheetFormatPr baseColWidth="10" defaultColWidth="0" defaultRowHeight="14.5" zeroHeight="1" x14ac:dyDescent="0.35"/>
  <cols>
    <col min="1" max="1" width="1.7265625" customWidth="1"/>
    <col min="2" max="2" width="20.1796875" bestFit="1" customWidth="1"/>
    <col min="3" max="3" width="20.1796875" customWidth="1"/>
    <col min="4" max="4" width="26.1796875" style="27" customWidth="1"/>
    <col min="5" max="6" width="14.7265625" style="27" customWidth="1"/>
    <col min="7" max="7" width="20" style="28" bestFit="1" customWidth="1"/>
    <col min="8" max="8" width="20" style="5" customWidth="1"/>
    <col min="9" max="9" width="39.54296875" style="5" bestFit="1" customWidth="1"/>
    <col min="10" max="10" width="41.1796875" style="5" bestFit="1" customWidth="1"/>
    <col min="11" max="11" width="9.1796875" customWidth="1"/>
    <col min="12" max="16384" width="9.1796875" hidden="1"/>
  </cols>
  <sheetData>
    <row r="1" spans="2:10" ht="7" customHeight="1" thickBot="1" x14ac:dyDescent="0.4">
      <c r="D1" s="1"/>
      <c r="E1"/>
      <c r="F1"/>
      <c r="G1" s="5"/>
    </row>
    <row r="2" spans="2:10" ht="16.5" customHeight="1" x14ac:dyDescent="0.35">
      <c r="B2" s="42"/>
      <c r="C2" s="44" t="s">
        <v>3</v>
      </c>
      <c r="D2" s="45"/>
      <c r="E2" s="46"/>
      <c r="F2" s="11"/>
      <c r="G2" s="50"/>
      <c r="H2" s="51"/>
      <c r="I2" s="52"/>
    </row>
    <row r="3" spans="2:10" ht="16.5" customHeight="1" thickBot="1" x14ac:dyDescent="0.4">
      <c r="B3" s="43"/>
      <c r="C3" s="47"/>
      <c r="D3" s="48"/>
      <c r="E3" s="49"/>
      <c r="F3" s="12"/>
      <c r="G3" s="53"/>
      <c r="H3" s="54"/>
      <c r="I3" s="55"/>
    </row>
    <row r="4" spans="2:10" ht="7" customHeight="1" thickBot="1" x14ac:dyDescent="0.4">
      <c r="D4"/>
      <c r="E4"/>
      <c r="F4"/>
      <c r="G4" s="5"/>
    </row>
    <row r="5" spans="2:10" s="4" customFormat="1" ht="15" thickBot="1" x14ac:dyDescent="0.4">
      <c r="B5" s="3" t="s">
        <v>0</v>
      </c>
      <c r="C5" s="2" t="s">
        <v>1</v>
      </c>
      <c r="D5" s="2" t="s">
        <v>218</v>
      </c>
      <c r="E5" s="6" t="s">
        <v>4</v>
      </c>
      <c r="F5" s="6" t="s">
        <v>311</v>
      </c>
      <c r="G5" s="6" t="s">
        <v>379</v>
      </c>
      <c r="H5" s="6" t="s">
        <v>380</v>
      </c>
      <c r="I5" s="6" t="s">
        <v>5</v>
      </c>
      <c r="J5" s="6" t="s">
        <v>316</v>
      </c>
    </row>
    <row r="6" spans="2:10" s="4" customFormat="1" ht="15.75" customHeight="1" x14ac:dyDescent="0.3">
      <c r="B6" s="58" t="s">
        <v>496</v>
      </c>
      <c r="C6" s="56" t="s">
        <v>2</v>
      </c>
      <c r="D6" s="25" t="s">
        <v>32</v>
      </c>
      <c r="E6" s="26">
        <v>4</v>
      </c>
      <c r="F6" s="26" t="s">
        <v>312</v>
      </c>
      <c r="G6" s="29">
        <v>4</v>
      </c>
      <c r="H6" s="29">
        <v>476942</v>
      </c>
      <c r="I6" s="25" t="s">
        <v>216</v>
      </c>
      <c r="J6" s="25"/>
    </row>
    <row r="7" spans="2:10" s="4" customFormat="1" x14ac:dyDescent="0.3">
      <c r="B7" s="59"/>
      <c r="C7" s="57"/>
      <c r="D7" s="25" t="s">
        <v>33</v>
      </c>
      <c r="E7" s="25">
        <v>2</v>
      </c>
      <c r="F7" s="26" t="s">
        <v>312</v>
      </c>
      <c r="G7" s="29">
        <v>3</v>
      </c>
      <c r="H7" s="29">
        <v>122880</v>
      </c>
      <c r="I7" s="25" t="s">
        <v>12</v>
      </c>
      <c r="J7" s="25"/>
    </row>
    <row r="8" spans="2:10" s="4" customFormat="1" x14ac:dyDescent="0.3">
      <c r="B8" s="59"/>
      <c r="C8" s="57"/>
      <c r="D8" s="25" t="s">
        <v>34</v>
      </c>
      <c r="E8" s="25">
        <v>2</v>
      </c>
      <c r="F8" s="26" t="s">
        <v>312</v>
      </c>
      <c r="G8" s="29">
        <v>3</v>
      </c>
      <c r="H8" s="29">
        <v>122880</v>
      </c>
      <c r="I8" s="25" t="s">
        <v>12</v>
      </c>
      <c r="J8" s="25"/>
    </row>
    <row r="9" spans="2:10" s="4" customFormat="1" x14ac:dyDescent="0.3">
      <c r="B9" s="59"/>
      <c r="C9" s="57"/>
      <c r="D9" s="25" t="s">
        <v>35</v>
      </c>
      <c r="E9" s="25">
        <v>2</v>
      </c>
      <c r="F9" s="26" t="s">
        <v>312</v>
      </c>
      <c r="G9" s="29">
        <v>10</v>
      </c>
      <c r="H9" s="29">
        <v>81920</v>
      </c>
      <c r="I9" s="25" t="s">
        <v>217</v>
      </c>
      <c r="J9" s="25"/>
    </row>
    <row r="10" spans="2:10" s="4" customFormat="1" x14ac:dyDescent="0.3">
      <c r="B10" s="59"/>
      <c r="C10" s="57"/>
      <c r="D10" s="25" t="s">
        <v>36</v>
      </c>
      <c r="E10" s="25">
        <v>4</v>
      </c>
      <c r="F10" s="26" t="s">
        <v>312</v>
      </c>
      <c r="G10" s="29">
        <v>8</v>
      </c>
      <c r="H10" s="29">
        <v>235520</v>
      </c>
      <c r="I10" s="25" t="s">
        <v>6</v>
      </c>
      <c r="J10" s="25"/>
    </row>
    <row r="11" spans="2:10" s="4" customFormat="1" x14ac:dyDescent="0.3">
      <c r="B11" s="59"/>
      <c r="C11" s="57"/>
      <c r="D11" s="25" t="s">
        <v>37</v>
      </c>
      <c r="E11" s="25">
        <v>4</v>
      </c>
      <c r="F11" s="26" t="s">
        <v>312</v>
      </c>
      <c r="G11" s="29">
        <v>16</v>
      </c>
      <c r="H11" s="29">
        <v>512000</v>
      </c>
      <c r="I11" s="25" t="s">
        <v>13</v>
      </c>
      <c r="J11" s="25"/>
    </row>
    <row r="12" spans="2:10" s="4" customFormat="1" x14ac:dyDescent="0.3">
      <c r="B12" s="59"/>
      <c r="C12" s="57"/>
      <c r="D12" s="25" t="s">
        <v>38</v>
      </c>
      <c r="E12" s="25">
        <v>4</v>
      </c>
      <c r="F12" s="26" t="s">
        <v>312</v>
      </c>
      <c r="G12" s="29">
        <v>8</v>
      </c>
      <c r="H12" s="29">
        <v>71680</v>
      </c>
      <c r="I12" s="25" t="s">
        <v>6</v>
      </c>
      <c r="J12" s="25" t="s">
        <v>317</v>
      </c>
    </row>
    <row r="13" spans="2:10" s="4" customFormat="1" x14ac:dyDescent="0.3">
      <c r="B13" s="59"/>
      <c r="C13" s="57"/>
      <c r="D13" s="25" t="s">
        <v>39</v>
      </c>
      <c r="E13" s="25">
        <v>1</v>
      </c>
      <c r="F13" s="26" t="s">
        <v>312</v>
      </c>
      <c r="G13" s="29">
        <v>4</v>
      </c>
      <c r="H13" s="29">
        <v>61440</v>
      </c>
      <c r="I13" s="25" t="s">
        <v>6</v>
      </c>
      <c r="J13" s="25"/>
    </row>
    <row r="14" spans="2:10" s="4" customFormat="1" x14ac:dyDescent="0.3">
      <c r="B14" s="59"/>
      <c r="C14" s="57"/>
      <c r="D14" s="25" t="s">
        <v>40</v>
      </c>
      <c r="E14" s="25">
        <v>6</v>
      </c>
      <c r="F14" s="26" t="s">
        <v>312</v>
      </c>
      <c r="G14" s="29">
        <v>12</v>
      </c>
      <c r="H14" s="29">
        <v>122880</v>
      </c>
      <c r="I14" s="25" t="s">
        <v>6</v>
      </c>
      <c r="J14" s="25"/>
    </row>
    <row r="15" spans="2:10" s="4" customFormat="1" x14ac:dyDescent="0.3">
      <c r="B15" s="59"/>
      <c r="C15" s="57"/>
      <c r="D15" s="25" t="s">
        <v>41</v>
      </c>
      <c r="E15" s="25">
        <v>4</v>
      </c>
      <c r="F15" s="26" t="s">
        <v>312</v>
      </c>
      <c r="G15" s="29">
        <v>8</v>
      </c>
      <c r="H15" s="29">
        <v>102400</v>
      </c>
      <c r="I15" s="25" t="s">
        <v>6</v>
      </c>
      <c r="J15" s="25"/>
    </row>
    <row r="16" spans="2:10" s="4" customFormat="1" x14ac:dyDescent="0.3">
      <c r="B16" s="59"/>
      <c r="C16" s="57"/>
      <c r="D16" s="25" t="s">
        <v>42</v>
      </c>
      <c r="E16" s="25">
        <v>4</v>
      </c>
      <c r="F16" s="26" t="s">
        <v>312</v>
      </c>
      <c r="G16" s="29">
        <v>16</v>
      </c>
      <c r="H16" s="29">
        <v>143360</v>
      </c>
      <c r="I16" s="25" t="s">
        <v>6</v>
      </c>
      <c r="J16" s="25" t="s">
        <v>318</v>
      </c>
    </row>
    <row r="17" spans="2:10" s="4" customFormat="1" x14ac:dyDescent="0.3">
      <c r="B17" s="59"/>
      <c r="C17" s="57"/>
      <c r="D17" s="25" t="s">
        <v>43</v>
      </c>
      <c r="E17" s="25">
        <v>4</v>
      </c>
      <c r="F17" s="26" t="s">
        <v>312</v>
      </c>
      <c r="G17" s="29">
        <v>12</v>
      </c>
      <c r="H17" s="29">
        <v>256000</v>
      </c>
      <c r="I17" s="25" t="s">
        <v>6</v>
      </c>
      <c r="J17" s="25" t="s">
        <v>319</v>
      </c>
    </row>
    <row r="18" spans="2:10" s="4" customFormat="1" x14ac:dyDescent="0.3">
      <c r="B18" s="59"/>
      <c r="C18" s="57"/>
      <c r="D18" s="25" t="s">
        <v>44</v>
      </c>
      <c r="E18" s="25">
        <v>2</v>
      </c>
      <c r="F18" s="26" t="s">
        <v>312</v>
      </c>
      <c r="G18" s="29">
        <v>8</v>
      </c>
      <c r="H18" s="29">
        <v>61440</v>
      </c>
      <c r="I18" s="25" t="s">
        <v>6</v>
      </c>
      <c r="J18" s="25" t="s">
        <v>320</v>
      </c>
    </row>
    <row r="19" spans="2:10" s="4" customFormat="1" x14ac:dyDescent="0.3">
      <c r="B19" s="59"/>
      <c r="C19" s="57"/>
      <c r="D19" s="25" t="s">
        <v>45</v>
      </c>
      <c r="E19" s="25">
        <v>2</v>
      </c>
      <c r="F19" s="26" t="s">
        <v>312</v>
      </c>
      <c r="G19" s="29">
        <v>8</v>
      </c>
      <c r="H19" s="29">
        <v>61440</v>
      </c>
      <c r="I19" s="25" t="s">
        <v>6</v>
      </c>
      <c r="J19" s="25" t="s">
        <v>320</v>
      </c>
    </row>
    <row r="20" spans="2:10" s="4" customFormat="1" x14ac:dyDescent="0.3">
      <c r="B20" s="59"/>
      <c r="C20" s="57"/>
      <c r="D20" s="25" t="s">
        <v>46</v>
      </c>
      <c r="E20" s="25">
        <v>2</v>
      </c>
      <c r="F20" s="26" t="s">
        <v>312</v>
      </c>
      <c r="G20" s="29">
        <v>8</v>
      </c>
      <c r="H20" s="29">
        <v>61440</v>
      </c>
      <c r="I20" s="25" t="s">
        <v>6</v>
      </c>
      <c r="J20" s="25" t="s">
        <v>320</v>
      </c>
    </row>
    <row r="21" spans="2:10" s="4" customFormat="1" x14ac:dyDescent="0.3">
      <c r="B21" s="59"/>
      <c r="C21" s="57"/>
      <c r="D21" s="25" t="s">
        <v>47</v>
      </c>
      <c r="E21" s="25">
        <v>2</v>
      </c>
      <c r="F21" s="26" t="s">
        <v>312</v>
      </c>
      <c r="G21" s="29">
        <v>4</v>
      </c>
      <c r="H21" s="29">
        <v>40960</v>
      </c>
      <c r="I21" s="25" t="s">
        <v>14</v>
      </c>
      <c r="J21" s="25"/>
    </row>
    <row r="22" spans="2:10" s="4" customFormat="1" x14ac:dyDescent="0.3">
      <c r="B22" s="59"/>
      <c r="C22" s="57"/>
      <c r="D22" s="25" t="s">
        <v>48</v>
      </c>
      <c r="E22" s="25">
        <v>4</v>
      </c>
      <c r="F22" s="26" t="s">
        <v>312</v>
      </c>
      <c r="G22" s="29">
        <v>4</v>
      </c>
      <c r="H22" s="29">
        <v>532480</v>
      </c>
      <c r="I22" s="25" t="s">
        <v>7</v>
      </c>
      <c r="J22" s="25"/>
    </row>
    <row r="23" spans="2:10" s="4" customFormat="1" x14ac:dyDescent="0.3">
      <c r="B23" s="59"/>
      <c r="C23" s="57"/>
      <c r="D23" s="25" t="s">
        <v>49</v>
      </c>
      <c r="E23" s="25">
        <v>4</v>
      </c>
      <c r="F23" s="26" t="s">
        <v>312</v>
      </c>
      <c r="G23" s="29">
        <v>8</v>
      </c>
      <c r="H23" s="29">
        <v>481280</v>
      </c>
      <c r="I23" s="25" t="s">
        <v>6</v>
      </c>
      <c r="J23" s="25"/>
    </row>
    <row r="24" spans="2:10" s="4" customFormat="1" x14ac:dyDescent="0.3">
      <c r="B24" s="59"/>
      <c r="C24" s="57"/>
      <c r="D24" s="25" t="s">
        <v>50</v>
      </c>
      <c r="E24" s="25">
        <v>16</v>
      </c>
      <c r="F24" s="26" t="s">
        <v>312</v>
      </c>
      <c r="G24" s="29">
        <v>16</v>
      </c>
      <c r="H24" s="29">
        <v>139980</v>
      </c>
      <c r="I24" s="25" t="s">
        <v>8</v>
      </c>
      <c r="J24" s="25" t="s">
        <v>321</v>
      </c>
    </row>
    <row r="25" spans="2:10" s="4" customFormat="1" x14ac:dyDescent="0.3">
      <c r="B25" s="59"/>
      <c r="C25" s="57"/>
      <c r="D25" s="25" t="s">
        <v>51</v>
      </c>
      <c r="E25" s="25">
        <v>4</v>
      </c>
      <c r="F25" s="26" t="s">
        <v>312</v>
      </c>
      <c r="G25" s="29">
        <v>8</v>
      </c>
      <c r="H25" s="29">
        <v>307200</v>
      </c>
      <c r="I25" s="25" t="s">
        <v>6</v>
      </c>
      <c r="J25" s="25"/>
    </row>
    <row r="26" spans="2:10" s="4" customFormat="1" x14ac:dyDescent="0.3">
      <c r="B26" s="59"/>
      <c r="C26" s="57"/>
      <c r="D26" s="25" t="s">
        <v>52</v>
      </c>
      <c r="E26" s="25">
        <v>3</v>
      </c>
      <c r="F26" s="26" t="s">
        <v>312</v>
      </c>
      <c r="G26" s="29">
        <v>4</v>
      </c>
      <c r="H26" s="29">
        <v>133120</v>
      </c>
      <c r="I26" s="25" t="s">
        <v>6</v>
      </c>
      <c r="J26" s="25" t="s">
        <v>322</v>
      </c>
    </row>
    <row r="27" spans="2:10" s="4" customFormat="1" x14ac:dyDescent="0.3">
      <c r="B27" s="59"/>
      <c r="C27" s="57"/>
      <c r="D27" s="25" t="s">
        <v>53</v>
      </c>
      <c r="E27" s="25">
        <v>1</v>
      </c>
      <c r="F27" s="26" t="s">
        <v>312</v>
      </c>
      <c r="G27" s="29">
        <v>8</v>
      </c>
      <c r="H27" s="29">
        <v>61440</v>
      </c>
      <c r="I27" s="25" t="s">
        <v>6</v>
      </c>
      <c r="J27" s="25" t="s">
        <v>323</v>
      </c>
    </row>
    <row r="28" spans="2:10" s="4" customFormat="1" x14ac:dyDescent="0.3">
      <c r="B28" s="59"/>
      <c r="C28" s="57"/>
      <c r="D28" s="25" t="s">
        <v>54</v>
      </c>
      <c r="E28" s="25">
        <v>1</v>
      </c>
      <c r="F28" s="26" t="s">
        <v>312</v>
      </c>
      <c r="G28" s="29">
        <v>8</v>
      </c>
      <c r="H28" s="29">
        <v>61440</v>
      </c>
      <c r="I28" s="25" t="s">
        <v>6</v>
      </c>
      <c r="J28" s="25" t="s">
        <v>323</v>
      </c>
    </row>
    <row r="29" spans="2:10" s="4" customFormat="1" x14ac:dyDescent="0.3">
      <c r="B29" s="59"/>
      <c r="C29" s="57"/>
      <c r="D29" s="25" t="s">
        <v>55</v>
      </c>
      <c r="E29" s="25">
        <v>4</v>
      </c>
      <c r="F29" s="26" t="s">
        <v>312</v>
      </c>
      <c r="G29" s="29">
        <v>8</v>
      </c>
      <c r="H29" s="29">
        <v>1417216</v>
      </c>
      <c r="I29" s="25" t="s">
        <v>6</v>
      </c>
      <c r="J29" s="25"/>
    </row>
    <row r="30" spans="2:10" s="4" customFormat="1" x14ac:dyDescent="0.3">
      <c r="B30" s="59"/>
      <c r="C30" s="57"/>
      <c r="D30" s="25" t="s">
        <v>56</v>
      </c>
      <c r="E30" s="25">
        <v>2</v>
      </c>
      <c r="F30" s="26" t="s">
        <v>312</v>
      </c>
      <c r="G30" s="29">
        <v>8</v>
      </c>
      <c r="H30" s="29">
        <v>92160</v>
      </c>
      <c r="I30" s="25" t="s">
        <v>7</v>
      </c>
      <c r="J30" s="25"/>
    </row>
    <row r="31" spans="2:10" s="4" customFormat="1" x14ac:dyDescent="0.3">
      <c r="B31" s="59"/>
      <c r="C31" s="57"/>
      <c r="D31" s="25" t="s">
        <v>57</v>
      </c>
      <c r="E31" s="25">
        <v>4</v>
      </c>
      <c r="F31" s="26" t="s">
        <v>312</v>
      </c>
      <c r="G31" s="29">
        <v>16</v>
      </c>
      <c r="H31" s="29">
        <v>102400</v>
      </c>
      <c r="I31" s="25" t="s">
        <v>7</v>
      </c>
      <c r="J31" s="25" t="s">
        <v>325</v>
      </c>
    </row>
    <row r="32" spans="2:10" s="4" customFormat="1" x14ac:dyDescent="0.3">
      <c r="B32" s="59"/>
      <c r="C32" s="57"/>
      <c r="D32" s="25" t="s">
        <v>58</v>
      </c>
      <c r="E32" s="25">
        <v>8</v>
      </c>
      <c r="F32" s="26" t="s">
        <v>312</v>
      </c>
      <c r="G32" s="29">
        <v>18</v>
      </c>
      <c r="H32" s="29">
        <v>2027520</v>
      </c>
      <c r="I32" s="25" t="s">
        <v>6</v>
      </c>
      <c r="J32" s="25" t="s">
        <v>326</v>
      </c>
    </row>
    <row r="33" spans="2:10" s="4" customFormat="1" x14ac:dyDescent="0.3">
      <c r="B33" s="59"/>
      <c r="C33" s="57"/>
      <c r="D33" s="25" t="s">
        <v>59</v>
      </c>
      <c r="E33" s="25">
        <v>16</v>
      </c>
      <c r="F33" s="26" t="s">
        <v>312</v>
      </c>
      <c r="G33" s="29">
        <v>48</v>
      </c>
      <c r="H33" s="29">
        <v>2949120</v>
      </c>
      <c r="I33" s="25" t="s">
        <v>6</v>
      </c>
      <c r="J33" s="25" t="s">
        <v>326</v>
      </c>
    </row>
    <row r="34" spans="2:10" s="4" customFormat="1" x14ac:dyDescent="0.3">
      <c r="B34" s="59"/>
      <c r="C34" s="57"/>
      <c r="D34" s="25" t="s">
        <v>60</v>
      </c>
      <c r="E34" s="25">
        <v>4</v>
      </c>
      <c r="F34" s="26" t="s">
        <v>312</v>
      </c>
      <c r="G34" s="29">
        <v>8</v>
      </c>
      <c r="H34" s="29">
        <v>184320</v>
      </c>
      <c r="I34" s="25" t="s">
        <v>6</v>
      </c>
      <c r="J34" s="25"/>
    </row>
    <row r="35" spans="2:10" s="4" customFormat="1" x14ac:dyDescent="0.3">
      <c r="B35" s="59"/>
      <c r="C35" s="57"/>
      <c r="D35" s="25" t="s">
        <v>61</v>
      </c>
      <c r="E35" s="25">
        <v>4</v>
      </c>
      <c r="F35" s="26" t="s">
        <v>312</v>
      </c>
      <c r="G35" s="29">
        <v>20</v>
      </c>
      <c r="H35" s="29">
        <v>194560</v>
      </c>
      <c r="I35" s="25" t="s">
        <v>6</v>
      </c>
      <c r="J35" s="25" t="s">
        <v>327</v>
      </c>
    </row>
    <row r="36" spans="2:10" s="4" customFormat="1" x14ac:dyDescent="0.3">
      <c r="B36" s="59"/>
      <c r="C36" s="57"/>
      <c r="D36" s="25" t="s">
        <v>62</v>
      </c>
      <c r="E36" s="25">
        <v>4</v>
      </c>
      <c r="F36" s="26" t="s">
        <v>312</v>
      </c>
      <c r="G36" s="29">
        <v>16</v>
      </c>
      <c r="H36" s="29">
        <v>266240</v>
      </c>
      <c r="I36" s="25" t="s">
        <v>6</v>
      </c>
      <c r="J36" s="25" t="s">
        <v>328</v>
      </c>
    </row>
    <row r="37" spans="2:10" s="4" customFormat="1" x14ac:dyDescent="0.3">
      <c r="B37" s="59"/>
      <c r="C37" s="57"/>
      <c r="D37" s="25" t="s">
        <v>63</v>
      </c>
      <c r="E37" s="25">
        <v>4</v>
      </c>
      <c r="F37" s="26" t="s">
        <v>312</v>
      </c>
      <c r="G37" s="29">
        <v>16</v>
      </c>
      <c r="H37" s="29">
        <v>102400</v>
      </c>
      <c r="I37" s="25" t="s">
        <v>6</v>
      </c>
      <c r="J37" s="25" t="s">
        <v>329</v>
      </c>
    </row>
    <row r="38" spans="2:10" s="4" customFormat="1" x14ac:dyDescent="0.3">
      <c r="B38" s="59"/>
      <c r="C38" s="57"/>
      <c r="D38" s="25" t="s">
        <v>64</v>
      </c>
      <c r="E38" s="25">
        <v>4</v>
      </c>
      <c r="F38" s="26" t="s">
        <v>312</v>
      </c>
      <c r="G38" s="29">
        <v>16</v>
      </c>
      <c r="H38" s="29">
        <v>102400</v>
      </c>
      <c r="I38" s="25" t="s">
        <v>6</v>
      </c>
      <c r="J38" s="25"/>
    </row>
    <row r="39" spans="2:10" s="4" customFormat="1" x14ac:dyDescent="0.3">
      <c r="B39" s="59"/>
      <c r="C39" s="57"/>
      <c r="D39" s="25" t="s">
        <v>65</v>
      </c>
      <c r="E39" s="25">
        <v>4</v>
      </c>
      <c r="F39" s="26" t="s">
        <v>312</v>
      </c>
      <c r="G39" s="29">
        <v>4</v>
      </c>
      <c r="H39" s="29">
        <v>153600</v>
      </c>
      <c r="I39" s="25" t="s">
        <v>8</v>
      </c>
      <c r="J39" s="25" t="s">
        <v>330</v>
      </c>
    </row>
    <row r="40" spans="2:10" s="4" customFormat="1" x14ac:dyDescent="0.3">
      <c r="B40" s="59"/>
      <c r="C40" s="57"/>
      <c r="D40" s="25" t="s">
        <v>66</v>
      </c>
      <c r="E40" s="25">
        <v>4</v>
      </c>
      <c r="F40" s="26" t="s">
        <v>312</v>
      </c>
      <c r="G40" s="29">
        <v>4</v>
      </c>
      <c r="H40" s="29">
        <v>153600</v>
      </c>
      <c r="I40" s="25" t="s">
        <v>8</v>
      </c>
      <c r="J40" s="25" t="s">
        <v>330</v>
      </c>
    </row>
    <row r="41" spans="2:10" s="4" customFormat="1" x14ac:dyDescent="0.3">
      <c r="B41" s="59"/>
      <c r="C41" s="57"/>
      <c r="D41" s="25" t="s">
        <v>67</v>
      </c>
      <c r="E41" s="25">
        <v>4</v>
      </c>
      <c r="F41" s="26" t="s">
        <v>312</v>
      </c>
      <c r="G41" s="29">
        <v>4</v>
      </c>
      <c r="H41" s="29">
        <v>153600</v>
      </c>
      <c r="I41" s="25" t="s">
        <v>8</v>
      </c>
      <c r="J41" s="25" t="s">
        <v>330</v>
      </c>
    </row>
    <row r="42" spans="2:10" s="4" customFormat="1" x14ac:dyDescent="0.3">
      <c r="B42" s="59"/>
      <c r="C42" s="57"/>
      <c r="D42" s="25" t="s">
        <v>68</v>
      </c>
      <c r="E42" s="25">
        <v>4</v>
      </c>
      <c r="F42" s="26" t="s">
        <v>312</v>
      </c>
      <c r="G42" s="29">
        <v>16</v>
      </c>
      <c r="H42" s="29">
        <v>921600</v>
      </c>
      <c r="I42" s="25" t="s">
        <v>6</v>
      </c>
      <c r="J42" s="25" t="s">
        <v>331</v>
      </c>
    </row>
    <row r="43" spans="2:10" s="4" customFormat="1" x14ac:dyDescent="0.3">
      <c r="B43" s="59"/>
      <c r="C43" s="57"/>
      <c r="D43" s="25" t="s">
        <v>69</v>
      </c>
      <c r="E43" s="25">
        <v>4</v>
      </c>
      <c r="F43" s="26" t="s">
        <v>312</v>
      </c>
      <c r="G43" s="29">
        <v>16</v>
      </c>
      <c r="H43" s="29">
        <v>307200</v>
      </c>
      <c r="I43" s="25" t="s">
        <v>6</v>
      </c>
      <c r="J43" s="25" t="s">
        <v>332</v>
      </c>
    </row>
    <row r="44" spans="2:10" s="4" customFormat="1" x14ac:dyDescent="0.3">
      <c r="B44" s="59"/>
      <c r="C44" s="57"/>
      <c r="D44" s="25" t="s">
        <v>70</v>
      </c>
      <c r="E44" s="25">
        <v>4</v>
      </c>
      <c r="F44" s="26" t="s">
        <v>312</v>
      </c>
      <c r="G44" s="29">
        <v>8</v>
      </c>
      <c r="H44" s="29">
        <v>215040</v>
      </c>
      <c r="I44" s="25" t="s">
        <v>6</v>
      </c>
      <c r="J44" s="25" t="s">
        <v>333</v>
      </c>
    </row>
    <row r="45" spans="2:10" s="4" customFormat="1" x14ac:dyDescent="0.3">
      <c r="B45" s="59"/>
      <c r="C45" s="57"/>
      <c r="D45" s="25" t="s">
        <v>71</v>
      </c>
      <c r="E45" s="25">
        <v>8</v>
      </c>
      <c r="F45" s="26" t="s">
        <v>312</v>
      </c>
      <c r="G45" s="29">
        <v>16</v>
      </c>
      <c r="H45" s="29">
        <v>143360</v>
      </c>
      <c r="I45" s="25" t="s">
        <v>8</v>
      </c>
      <c r="J45" s="25" t="s">
        <v>330</v>
      </c>
    </row>
    <row r="46" spans="2:10" s="4" customFormat="1" x14ac:dyDescent="0.3">
      <c r="B46" s="59"/>
      <c r="C46" s="57"/>
      <c r="D46" s="25" t="s">
        <v>72</v>
      </c>
      <c r="E46" s="25">
        <v>8</v>
      </c>
      <c r="F46" s="26" t="s">
        <v>312</v>
      </c>
      <c r="G46" s="29">
        <v>16</v>
      </c>
      <c r="H46" s="29">
        <v>143360</v>
      </c>
      <c r="I46" s="25" t="s">
        <v>8</v>
      </c>
      <c r="J46" s="25"/>
    </row>
    <row r="47" spans="2:10" s="4" customFormat="1" x14ac:dyDescent="0.3">
      <c r="B47" s="59"/>
      <c r="C47" s="57"/>
      <c r="D47" s="25" t="s">
        <v>73</v>
      </c>
      <c r="E47" s="25">
        <v>8</v>
      </c>
      <c r="F47" s="26" t="s">
        <v>312</v>
      </c>
      <c r="G47" s="29">
        <v>16</v>
      </c>
      <c r="H47" s="29">
        <v>143360</v>
      </c>
      <c r="I47" s="25" t="s">
        <v>8</v>
      </c>
      <c r="J47" s="25"/>
    </row>
    <row r="48" spans="2:10" s="4" customFormat="1" x14ac:dyDescent="0.3">
      <c r="B48" s="59"/>
      <c r="C48" s="57"/>
      <c r="D48" s="25" t="s">
        <v>74</v>
      </c>
      <c r="E48" s="25">
        <v>8</v>
      </c>
      <c r="F48" s="26" t="s">
        <v>312</v>
      </c>
      <c r="G48" s="29">
        <v>16</v>
      </c>
      <c r="H48" s="29">
        <v>143360</v>
      </c>
      <c r="I48" s="25" t="s">
        <v>8</v>
      </c>
      <c r="J48" s="25"/>
    </row>
    <row r="49" spans="2:10" s="4" customFormat="1" x14ac:dyDescent="0.3">
      <c r="B49" s="59"/>
      <c r="C49" s="57"/>
      <c r="D49" s="25" t="s">
        <v>75</v>
      </c>
      <c r="E49" s="25">
        <v>4</v>
      </c>
      <c r="F49" s="26" t="s">
        <v>312</v>
      </c>
      <c r="G49" s="29">
        <v>16</v>
      </c>
      <c r="H49" s="29">
        <v>532480</v>
      </c>
      <c r="I49" s="25" t="s">
        <v>9</v>
      </c>
      <c r="J49" s="25" t="s">
        <v>334</v>
      </c>
    </row>
    <row r="50" spans="2:10" s="4" customFormat="1" x14ac:dyDescent="0.3">
      <c r="B50" s="59"/>
      <c r="C50" s="57"/>
      <c r="D50" s="25" t="s">
        <v>76</v>
      </c>
      <c r="E50" s="25">
        <v>4</v>
      </c>
      <c r="F50" s="26" t="s">
        <v>312</v>
      </c>
      <c r="G50" s="29">
        <v>32</v>
      </c>
      <c r="H50" s="29">
        <v>665600</v>
      </c>
      <c r="I50" s="25" t="s">
        <v>6</v>
      </c>
      <c r="J50" s="25" t="s">
        <v>334</v>
      </c>
    </row>
    <row r="51" spans="2:10" s="4" customFormat="1" x14ac:dyDescent="0.3">
      <c r="B51" s="59"/>
      <c r="C51" s="57"/>
      <c r="D51" s="25" t="s">
        <v>77</v>
      </c>
      <c r="E51" s="25">
        <v>2</v>
      </c>
      <c r="F51" s="26" t="s">
        <v>312</v>
      </c>
      <c r="G51" s="29">
        <v>8</v>
      </c>
      <c r="H51" s="29">
        <v>81920</v>
      </c>
      <c r="I51" s="25" t="s">
        <v>6</v>
      </c>
      <c r="J51" s="25"/>
    </row>
    <row r="52" spans="2:10" s="4" customFormat="1" x14ac:dyDescent="0.3">
      <c r="B52" s="59"/>
      <c r="C52" s="57"/>
      <c r="D52" s="25" t="s">
        <v>78</v>
      </c>
      <c r="E52" s="25">
        <v>4</v>
      </c>
      <c r="F52" s="26" t="s">
        <v>312</v>
      </c>
      <c r="G52" s="29">
        <v>16</v>
      </c>
      <c r="H52" s="29">
        <v>159744</v>
      </c>
      <c r="I52" s="25" t="s">
        <v>6</v>
      </c>
      <c r="J52" s="25" t="s">
        <v>335</v>
      </c>
    </row>
    <row r="53" spans="2:10" s="4" customFormat="1" x14ac:dyDescent="0.3">
      <c r="B53" s="59"/>
      <c r="C53" s="57"/>
      <c r="D53" s="25" t="s">
        <v>79</v>
      </c>
      <c r="E53" s="25">
        <v>4</v>
      </c>
      <c r="F53" s="26" t="s">
        <v>312</v>
      </c>
      <c r="G53" s="29">
        <v>8</v>
      </c>
      <c r="H53" s="29">
        <v>61440</v>
      </c>
      <c r="I53" s="25" t="s">
        <v>6</v>
      </c>
      <c r="J53" s="25"/>
    </row>
    <row r="54" spans="2:10" s="4" customFormat="1" x14ac:dyDescent="0.3">
      <c r="B54" s="59"/>
      <c r="C54" s="57"/>
      <c r="D54" s="25" t="s">
        <v>80</v>
      </c>
      <c r="E54" s="25">
        <v>4</v>
      </c>
      <c r="F54" s="26" t="s">
        <v>312</v>
      </c>
      <c r="G54" s="29">
        <v>8</v>
      </c>
      <c r="H54" s="29">
        <v>1130496</v>
      </c>
      <c r="I54" s="25" t="s">
        <v>9</v>
      </c>
      <c r="J54" s="25"/>
    </row>
    <row r="55" spans="2:10" s="4" customFormat="1" x14ac:dyDescent="0.3">
      <c r="B55" s="59"/>
      <c r="C55" s="57"/>
      <c r="D55" s="25" t="s">
        <v>81</v>
      </c>
      <c r="E55" s="25">
        <v>4</v>
      </c>
      <c r="F55" s="26" t="s">
        <v>312</v>
      </c>
      <c r="G55" s="29">
        <v>4</v>
      </c>
      <c r="H55" s="29">
        <v>1519616</v>
      </c>
      <c r="I55" s="25" t="s">
        <v>6</v>
      </c>
      <c r="J55" s="25" t="s">
        <v>336</v>
      </c>
    </row>
    <row r="56" spans="2:10" s="4" customFormat="1" x14ac:dyDescent="0.3">
      <c r="B56" s="59"/>
      <c r="C56" s="57"/>
      <c r="D56" s="25" t="s">
        <v>82</v>
      </c>
      <c r="E56" s="25">
        <v>4</v>
      </c>
      <c r="F56" s="26" t="s">
        <v>312</v>
      </c>
      <c r="G56" s="29">
        <v>4</v>
      </c>
      <c r="H56" s="29">
        <v>61440</v>
      </c>
      <c r="I56" s="25" t="s">
        <v>6</v>
      </c>
      <c r="J56" s="25" t="s">
        <v>337</v>
      </c>
    </row>
    <row r="57" spans="2:10" s="4" customFormat="1" x14ac:dyDescent="0.3">
      <c r="B57" s="59"/>
      <c r="C57" s="57"/>
      <c r="D57" s="25" t="s">
        <v>83</v>
      </c>
      <c r="E57" s="25">
        <v>4</v>
      </c>
      <c r="F57" s="26" t="s">
        <v>312</v>
      </c>
      <c r="G57" s="29">
        <v>16</v>
      </c>
      <c r="H57" s="29">
        <v>276227</v>
      </c>
      <c r="I57" s="25" t="s">
        <v>15</v>
      </c>
      <c r="J57" s="25"/>
    </row>
    <row r="58" spans="2:10" s="4" customFormat="1" x14ac:dyDescent="0.3">
      <c r="B58" s="59"/>
      <c r="C58" s="57"/>
      <c r="D58" s="25" t="s">
        <v>84</v>
      </c>
      <c r="E58" s="25">
        <v>20</v>
      </c>
      <c r="F58" s="26" t="s">
        <v>312</v>
      </c>
      <c r="G58" s="29">
        <v>24</v>
      </c>
      <c r="H58" s="29">
        <v>10240</v>
      </c>
      <c r="I58" s="25" t="s">
        <v>10</v>
      </c>
      <c r="J58" s="25"/>
    </row>
    <row r="59" spans="2:10" s="4" customFormat="1" x14ac:dyDescent="0.3">
      <c r="B59" s="59"/>
      <c r="C59" s="57"/>
      <c r="D59" s="25" t="s">
        <v>85</v>
      </c>
      <c r="E59" s="25">
        <v>4</v>
      </c>
      <c r="F59" s="26" t="s">
        <v>312</v>
      </c>
      <c r="G59" s="29">
        <v>8</v>
      </c>
      <c r="H59" s="29">
        <v>89088</v>
      </c>
      <c r="I59" s="25" t="s">
        <v>7</v>
      </c>
      <c r="J59" s="25" t="s">
        <v>338</v>
      </c>
    </row>
    <row r="60" spans="2:10" s="4" customFormat="1" x14ac:dyDescent="0.3">
      <c r="B60" s="59"/>
      <c r="C60" s="57"/>
      <c r="D60" s="25" t="s">
        <v>86</v>
      </c>
      <c r="E60" s="25">
        <v>2</v>
      </c>
      <c r="F60" s="26" t="s">
        <v>312</v>
      </c>
      <c r="G60" s="29">
        <v>2</v>
      </c>
      <c r="H60" s="29">
        <v>260096</v>
      </c>
      <c r="I60" s="25" t="s">
        <v>10</v>
      </c>
      <c r="J60" s="25"/>
    </row>
    <row r="61" spans="2:10" s="4" customFormat="1" x14ac:dyDescent="0.3">
      <c r="B61" s="59"/>
      <c r="C61" s="57"/>
      <c r="D61" s="25" t="s">
        <v>87</v>
      </c>
      <c r="E61" s="25">
        <v>2</v>
      </c>
      <c r="F61" s="26" t="s">
        <v>312</v>
      </c>
      <c r="G61" s="29">
        <v>8</v>
      </c>
      <c r="H61" s="29">
        <v>61440</v>
      </c>
      <c r="I61" s="25" t="s">
        <v>16</v>
      </c>
      <c r="J61" s="25"/>
    </row>
    <row r="62" spans="2:10" s="4" customFormat="1" x14ac:dyDescent="0.3">
      <c r="B62" s="59"/>
      <c r="C62" s="57"/>
      <c r="D62" s="25" t="s">
        <v>88</v>
      </c>
      <c r="E62" s="25">
        <v>4</v>
      </c>
      <c r="F62" s="26" t="s">
        <v>312</v>
      </c>
      <c r="G62" s="29">
        <v>4</v>
      </c>
      <c r="H62" s="29">
        <v>153600</v>
      </c>
      <c r="I62" s="25" t="s">
        <v>8</v>
      </c>
      <c r="J62" s="25" t="s">
        <v>330</v>
      </c>
    </row>
    <row r="63" spans="2:10" s="4" customFormat="1" x14ac:dyDescent="0.3">
      <c r="B63" s="59"/>
      <c r="C63" s="57"/>
      <c r="D63" s="25" t="s">
        <v>89</v>
      </c>
      <c r="E63" s="25">
        <v>4</v>
      </c>
      <c r="F63" s="26" t="s">
        <v>312</v>
      </c>
      <c r="G63" s="29">
        <v>4</v>
      </c>
      <c r="H63" s="29">
        <v>153600</v>
      </c>
      <c r="I63" s="25" t="s">
        <v>8</v>
      </c>
      <c r="J63" s="25" t="s">
        <v>330</v>
      </c>
    </row>
    <row r="64" spans="2:10" s="4" customFormat="1" x14ac:dyDescent="0.3">
      <c r="B64" s="59"/>
      <c r="C64" s="57"/>
      <c r="D64" s="25" t="s">
        <v>90</v>
      </c>
      <c r="E64" s="25">
        <v>8</v>
      </c>
      <c r="F64" s="26" t="s">
        <v>312</v>
      </c>
      <c r="G64" s="29">
        <v>16</v>
      </c>
      <c r="H64" s="29">
        <v>614400</v>
      </c>
      <c r="I64" s="25" t="s">
        <v>17</v>
      </c>
      <c r="J64" s="25"/>
    </row>
    <row r="65" spans="2:10" s="4" customFormat="1" x14ac:dyDescent="0.3">
      <c r="B65" s="59"/>
      <c r="C65" s="57"/>
      <c r="D65" s="25" t="s">
        <v>91</v>
      </c>
      <c r="E65" s="25">
        <v>8</v>
      </c>
      <c r="F65" s="26" t="s">
        <v>312</v>
      </c>
      <c r="G65" s="29">
        <v>16</v>
      </c>
      <c r="H65" s="29">
        <v>614400</v>
      </c>
      <c r="I65" s="25" t="s">
        <v>11</v>
      </c>
      <c r="J65" s="25"/>
    </row>
    <row r="66" spans="2:10" s="4" customFormat="1" x14ac:dyDescent="0.3">
      <c r="B66" s="59"/>
      <c r="C66" s="57"/>
      <c r="D66" s="25" t="s">
        <v>92</v>
      </c>
      <c r="E66" s="25">
        <v>4</v>
      </c>
      <c r="F66" s="26" t="s">
        <v>312</v>
      </c>
      <c r="G66" s="29">
        <v>16</v>
      </c>
      <c r="H66" s="29">
        <v>204800</v>
      </c>
      <c r="I66" s="25" t="s">
        <v>14</v>
      </c>
      <c r="J66" s="25"/>
    </row>
    <row r="67" spans="2:10" s="4" customFormat="1" x14ac:dyDescent="0.3">
      <c r="B67" s="59"/>
      <c r="C67" s="57"/>
      <c r="D67" s="25" t="s">
        <v>93</v>
      </c>
      <c r="E67" s="25">
        <v>4</v>
      </c>
      <c r="F67" s="26" t="s">
        <v>312</v>
      </c>
      <c r="G67" s="29">
        <v>8</v>
      </c>
      <c r="H67" s="29">
        <v>250000</v>
      </c>
      <c r="I67" s="25" t="s">
        <v>17</v>
      </c>
      <c r="J67" s="25"/>
    </row>
    <row r="68" spans="2:10" x14ac:dyDescent="0.35">
      <c r="B68" s="59"/>
      <c r="C68" s="57"/>
      <c r="D68" s="25" t="s">
        <v>94</v>
      </c>
      <c r="E68" s="25">
        <v>8</v>
      </c>
      <c r="F68" s="26" t="s">
        <v>312</v>
      </c>
      <c r="G68" s="29">
        <v>16</v>
      </c>
      <c r="H68" s="29">
        <v>163840</v>
      </c>
      <c r="I68" s="25" t="s">
        <v>6</v>
      </c>
      <c r="J68" s="25" t="s">
        <v>339</v>
      </c>
    </row>
    <row r="69" spans="2:10" x14ac:dyDescent="0.35">
      <c r="B69" s="59"/>
      <c r="C69" s="57"/>
      <c r="D69" s="25" t="s">
        <v>95</v>
      </c>
      <c r="E69" s="25">
        <v>16</v>
      </c>
      <c r="F69" s="26" t="s">
        <v>312</v>
      </c>
      <c r="G69" s="29">
        <v>16</v>
      </c>
      <c r="H69" s="29">
        <v>139980</v>
      </c>
      <c r="I69" s="25" t="s">
        <v>8</v>
      </c>
      <c r="J69" s="25"/>
    </row>
    <row r="70" spans="2:10" x14ac:dyDescent="0.35">
      <c r="B70" s="59"/>
      <c r="C70" s="57"/>
      <c r="D70" s="25" t="s">
        <v>96</v>
      </c>
      <c r="E70" s="25">
        <v>2</v>
      </c>
      <c r="F70" s="26" t="s">
        <v>312</v>
      </c>
      <c r="G70" s="29">
        <v>8</v>
      </c>
      <c r="H70" s="29">
        <v>40960</v>
      </c>
      <c r="I70" s="25" t="s">
        <v>14</v>
      </c>
      <c r="J70" s="25"/>
    </row>
    <row r="71" spans="2:10" x14ac:dyDescent="0.35">
      <c r="B71" s="59"/>
      <c r="C71" s="57"/>
      <c r="D71" s="25" t="s">
        <v>97</v>
      </c>
      <c r="E71" s="25">
        <v>8</v>
      </c>
      <c r="F71" s="26" t="s">
        <v>312</v>
      </c>
      <c r="G71" s="29">
        <v>32</v>
      </c>
      <c r="H71" s="29">
        <v>460800</v>
      </c>
      <c r="I71" s="25" t="s">
        <v>14</v>
      </c>
      <c r="J71" s="25"/>
    </row>
    <row r="72" spans="2:10" x14ac:dyDescent="0.35">
      <c r="B72" s="59"/>
      <c r="C72" s="57"/>
      <c r="D72" s="25" t="s">
        <v>98</v>
      </c>
      <c r="E72" s="25">
        <v>8</v>
      </c>
      <c r="F72" s="26" t="s">
        <v>312</v>
      </c>
      <c r="G72" s="29">
        <v>32</v>
      </c>
      <c r="H72" s="29">
        <v>614400</v>
      </c>
      <c r="I72" s="25" t="s">
        <v>14</v>
      </c>
      <c r="J72" s="25"/>
    </row>
    <row r="73" spans="2:10" x14ac:dyDescent="0.35">
      <c r="B73" s="59"/>
      <c r="C73" s="57"/>
      <c r="D73" s="25" t="s">
        <v>99</v>
      </c>
      <c r="E73" s="25">
        <v>2</v>
      </c>
      <c r="F73" s="26" t="s">
        <v>312</v>
      </c>
      <c r="G73" s="29">
        <v>8</v>
      </c>
      <c r="H73" s="29">
        <v>40960</v>
      </c>
      <c r="I73" s="25" t="s">
        <v>14</v>
      </c>
      <c r="J73" s="25"/>
    </row>
    <row r="74" spans="2:10" x14ac:dyDescent="0.35">
      <c r="B74" s="59"/>
      <c r="C74" s="57"/>
      <c r="D74" s="25" t="s">
        <v>100</v>
      </c>
      <c r="E74" s="25">
        <v>6</v>
      </c>
      <c r="F74" s="26" t="s">
        <v>312</v>
      </c>
      <c r="G74" s="29">
        <v>16</v>
      </c>
      <c r="H74" s="29">
        <v>204800</v>
      </c>
      <c r="I74" s="25" t="s">
        <v>14</v>
      </c>
      <c r="J74" s="25"/>
    </row>
    <row r="75" spans="2:10" x14ac:dyDescent="0.35">
      <c r="B75" s="59"/>
      <c r="C75" s="57"/>
      <c r="D75" s="25" t="s">
        <v>101</v>
      </c>
      <c r="E75" s="25">
        <v>4</v>
      </c>
      <c r="F75" s="26" t="s">
        <v>312</v>
      </c>
      <c r="G75" s="29">
        <v>4</v>
      </c>
      <c r="H75" s="29">
        <v>112640</v>
      </c>
      <c r="I75" s="25" t="s">
        <v>9</v>
      </c>
      <c r="J75" s="25"/>
    </row>
    <row r="76" spans="2:10" x14ac:dyDescent="0.35">
      <c r="B76" s="59"/>
      <c r="C76" s="57"/>
      <c r="D76" s="25" t="s">
        <v>102</v>
      </c>
      <c r="E76" s="25">
        <v>4</v>
      </c>
      <c r="F76" s="26" t="s">
        <v>312</v>
      </c>
      <c r="G76" s="29">
        <v>6</v>
      </c>
      <c r="H76" s="29">
        <v>122880</v>
      </c>
      <c r="I76" s="25" t="s">
        <v>9</v>
      </c>
      <c r="J76" s="25"/>
    </row>
    <row r="77" spans="2:10" x14ac:dyDescent="0.35">
      <c r="B77" s="59"/>
      <c r="C77" s="57"/>
      <c r="D77" s="25" t="s">
        <v>103</v>
      </c>
      <c r="E77" s="25">
        <v>8</v>
      </c>
      <c r="F77" s="26" t="s">
        <v>312</v>
      </c>
      <c r="G77" s="29">
        <v>8</v>
      </c>
      <c r="H77" s="29">
        <v>184320</v>
      </c>
      <c r="I77" s="25" t="s">
        <v>9</v>
      </c>
      <c r="J77" s="25"/>
    </row>
    <row r="78" spans="2:10" x14ac:dyDescent="0.35">
      <c r="B78" s="59"/>
      <c r="C78" s="57"/>
      <c r="D78" s="25" t="s">
        <v>104</v>
      </c>
      <c r="E78" s="25">
        <v>4</v>
      </c>
      <c r="F78" s="26" t="s">
        <v>312</v>
      </c>
      <c r="G78" s="29">
        <v>16</v>
      </c>
      <c r="H78" s="29">
        <v>163840</v>
      </c>
      <c r="I78" s="25" t="s">
        <v>9</v>
      </c>
      <c r="J78" s="25"/>
    </row>
    <row r="79" spans="2:10" x14ac:dyDescent="0.35">
      <c r="B79" s="59"/>
      <c r="C79" s="57"/>
      <c r="D79" s="25" t="s">
        <v>105</v>
      </c>
      <c r="E79" s="25">
        <v>2</v>
      </c>
      <c r="F79" s="26" t="s">
        <v>312</v>
      </c>
      <c r="G79" s="29">
        <v>4</v>
      </c>
      <c r="H79" s="29">
        <v>81920</v>
      </c>
      <c r="I79" s="25" t="s">
        <v>9</v>
      </c>
      <c r="J79" s="25" t="s">
        <v>372</v>
      </c>
    </row>
    <row r="80" spans="2:10" x14ac:dyDescent="0.35">
      <c r="B80" s="59"/>
      <c r="C80" s="57"/>
      <c r="D80" s="25" t="s">
        <v>106</v>
      </c>
      <c r="E80" s="25">
        <v>2</v>
      </c>
      <c r="F80" s="26" t="s">
        <v>312</v>
      </c>
      <c r="G80" s="29">
        <v>8</v>
      </c>
      <c r="H80" s="29">
        <v>143360</v>
      </c>
      <c r="I80" s="25" t="s">
        <v>9</v>
      </c>
      <c r="J80" s="25" t="s">
        <v>341</v>
      </c>
    </row>
    <row r="81" spans="2:10" x14ac:dyDescent="0.35">
      <c r="B81" s="59"/>
      <c r="C81" s="57"/>
      <c r="D81" s="25" t="s">
        <v>107</v>
      </c>
      <c r="E81" s="25">
        <v>4</v>
      </c>
      <c r="F81" s="26" t="s">
        <v>312</v>
      </c>
      <c r="G81" s="29">
        <v>16</v>
      </c>
      <c r="H81" s="29">
        <v>163840</v>
      </c>
      <c r="I81" s="25" t="s">
        <v>9</v>
      </c>
      <c r="J81" s="25" t="s">
        <v>342</v>
      </c>
    </row>
    <row r="82" spans="2:10" x14ac:dyDescent="0.35">
      <c r="B82" s="59"/>
      <c r="C82" s="57"/>
      <c r="D82" s="25" t="s">
        <v>108</v>
      </c>
      <c r="E82" s="25">
        <v>2</v>
      </c>
      <c r="F82" s="26" t="s">
        <v>312</v>
      </c>
      <c r="G82" s="29">
        <v>16</v>
      </c>
      <c r="H82" s="29">
        <v>286720</v>
      </c>
      <c r="I82" s="25" t="s">
        <v>9</v>
      </c>
      <c r="J82" s="25" t="s">
        <v>343</v>
      </c>
    </row>
    <row r="83" spans="2:10" x14ac:dyDescent="0.35">
      <c r="B83" s="59"/>
      <c r="C83" s="57"/>
      <c r="D83" s="25" t="s">
        <v>109</v>
      </c>
      <c r="E83" s="25">
        <v>4</v>
      </c>
      <c r="F83" s="26" t="s">
        <v>312</v>
      </c>
      <c r="G83" s="29">
        <v>32</v>
      </c>
      <c r="H83" s="29">
        <v>133120</v>
      </c>
      <c r="I83" s="25" t="s">
        <v>9</v>
      </c>
      <c r="J83" s="25" t="s">
        <v>344</v>
      </c>
    </row>
    <row r="84" spans="2:10" x14ac:dyDescent="0.35">
      <c r="B84" s="59"/>
      <c r="C84" s="57"/>
      <c r="D84" s="25" t="s">
        <v>110</v>
      </c>
      <c r="E84" s="25">
        <v>6</v>
      </c>
      <c r="F84" s="26" t="s">
        <v>312</v>
      </c>
      <c r="G84" s="29">
        <v>8</v>
      </c>
      <c r="H84" s="29">
        <v>184320</v>
      </c>
      <c r="I84" s="25" t="s">
        <v>9</v>
      </c>
      <c r="J84" s="25" t="s">
        <v>345</v>
      </c>
    </row>
    <row r="85" spans="2:10" x14ac:dyDescent="0.35">
      <c r="B85" s="59"/>
      <c r="C85" s="57"/>
      <c r="D85" s="25" t="s">
        <v>111</v>
      </c>
      <c r="E85" s="25">
        <v>6</v>
      </c>
      <c r="F85" s="26" t="s">
        <v>312</v>
      </c>
      <c r="G85" s="29">
        <v>8</v>
      </c>
      <c r="H85" s="29">
        <v>184320</v>
      </c>
      <c r="I85" s="25" t="s">
        <v>9</v>
      </c>
      <c r="J85" s="25" t="s">
        <v>345</v>
      </c>
    </row>
    <row r="86" spans="2:10" x14ac:dyDescent="0.35">
      <c r="B86" s="59"/>
      <c r="C86" s="57"/>
      <c r="D86" s="25" t="s">
        <v>112</v>
      </c>
      <c r="E86" s="25">
        <v>4</v>
      </c>
      <c r="F86" s="26" t="s">
        <v>312</v>
      </c>
      <c r="G86" s="29">
        <v>32</v>
      </c>
      <c r="H86" s="29">
        <v>808960</v>
      </c>
      <c r="I86" s="25" t="s">
        <v>9</v>
      </c>
      <c r="J86" s="25" t="s">
        <v>346</v>
      </c>
    </row>
    <row r="87" spans="2:10" x14ac:dyDescent="0.35">
      <c r="B87" s="59"/>
      <c r="C87" s="57"/>
      <c r="D87" s="25" t="s">
        <v>113</v>
      </c>
      <c r="E87" s="25">
        <v>6</v>
      </c>
      <c r="F87" s="26" t="s">
        <v>312</v>
      </c>
      <c r="G87" s="29">
        <v>12</v>
      </c>
      <c r="H87" s="29">
        <v>9722880</v>
      </c>
      <c r="I87" s="25" t="s">
        <v>9</v>
      </c>
      <c r="J87" s="25" t="s">
        <v>347</v>
      </c>
    </row>
    <row r="88" spans="2:10" x14ac:dyDescent="0.35">
      <c r="B88" s="59"/>
      <c r="C88" s="57"/>
      <c r="D88" s="25" t="s">
        <v>114</v>
      </c>
      <c r="E88" s="25">
        <v>4</v>
      </c>
      <c r="F88" s="26" t="s">
        <v>312</v>
      </c>
      <c r="G88" s="29">
        <v>16</v>
      </c>
      <c r="H88" s="29">
        <v>102400</v>
      </c>
      <c r="I88" s="25" t="s">
        <v>9</v>
      </c>
      <c r="J88" s="25" t="s">
        <v>348</v>
      </c>
    </row>
    <row r="89" spans="2:10" x14ac:dyDescent="0.35">
      <c r="B89" s="59"/>
      <c r="C89" s="57"/>
      <c r="D89" s="25" t="s">
        <v>115</v>
      </c>
      <c r="E89" s="25">
        <v>6</v>
      </c>
      <c r="F89" s="26" t="s">
        <v>312</v>
      </c>
      <c r="G89" s="29">
        <v>12</v>
      </c>
      <c r="H89" s="29">
        <v>286720</v>
      </c>
      <c r="I89" s="25" t="s">
        <v>9</v>
      </c>
      <c r="J89" s="25" t="s">
        <v>349</v>
      </c>
    </row>
    <row r="90" spans="2:10" x14ac:dyDescent="0.35">
      <c r="B90" s="59"/>
      <c r="C90" s="57"/>
      <c r="D90" s="25" t="s">
        <v>116</v>
      </c>
      <c r="E90" s="25">
        <v>6</v>
      </c>
      <c r="F90" s="26" t="s">
        <v>312</v>
      </c>
      <c r="G90" s="29">
        <v>12</v>
      </c>
      <c r="H90" s="29">
        <v>286720</v>
      </c>
      <c r="I90" s="25" t="s">
        <v>9</v>
      </c>
      <c r="J90" s="25" t="s">
        <v>349</v>
      </c>
    </row>
    <row r="91" spans="2:10" x14ac:dyDescent="0.35">
      <c r="B91" s="59"/>
      <c r="C91" s="57"/>
      <c r="D91" s="25" t="s">
        <v>117</v>
      </c>
      <c r="E91" s="25">
        <v>6</v>
      </c>
      <c r="F91" s="26" t="s">
        <v>312</v>
      </c>
      <c r="G91" s="29">
        <v>12</v>
      </c>
      <c r="H91" s="29">
        <v>286720</v>
      </c>
      <c r="I91" s="25" t="s">
        <v>9</v>
      </c>
      <c r="J91" s="25" t="s">
        <v>349</v>
      </c>
    </row>
    <row r="92" spans="2:10" x14ac:dyDescent="0.35">
      <c r="B92" s="59"/>
      <c r="C92" s="57"/>
      <c r="D92" s="25" t="s">
        <v>118</v>
      </c>
      <c r="E92" s="25">
        <v>4</v>
      </c>
      <c r="F92" s="26" t="s">
        <v>312</v>
      </c>
      <c r="G92" s="29">
        <v>6</v>
      </c>
      <c r="H92" s="29">
        <v>184320</v>
      </c>
      <c r="I92" s="25" t="s">
        <v>9</v>
      </c>
      <c r="J92" s="25"/>
    </row>
    <row r="93" spans="2:10" x14ac:dyDescent="0.35">
      <c r="B93" s="59"/>
      <c r="C93" s="57"/>
      <c r="D93" s="25" t="s">
        <v>119</v>
      </c>
      <c r="E93" s="25">
        <v>8</v>
      </c>
      <c r="F93" s="26" t="s">
        <v>312</v>
      </c>
      <c r="G93" s="29">
        <v>16</v>
      </c>
      <c r="H93" s="29">
        <v>389120</v>
      </c>
      <c r="I93" s="25" t="s">
        <v>9</v>
      </c>
      <c r="J93" s="25"/>
    </row>
    <row r="94" spans="2:10" x14ac:dyDescent="0.35">
      <c r="B94" s="59"/>
      <c r="C94" s="57"/>
      <c r="D94" s="25" t="s">
        <v>120</v>
      </c>
      <c r="E94" s="25">
        <v>4</v>
      </c>
      <c r="F94" s="26" t="s">
        <v>312</v>
      </c>
      <c r="G94" s="29">
        <v>6</v>
      </c>
      <c r="H94" s="29">
        <v>114688</v>
      </c>
      <c r="I94" s="25" t="s">
        <v>9</v>
      </c>
      <c r="J94" s="25" t="s">
        <v>350</v>
      </c>
    </row>
    <row r="95" spans="2:10" x14ac:dyDescent="0.35">
      <c r="B95" s="59"/>
      <c r="C95" s="57"/>
      <c r="D95" s="25" t="s">
        <v>121</v>
      </c>
      <c r="E95" s="25">
        <v>4</v>
      </c>
      <c r="F95" s="26" t="s">
        <v>312</v>
      </c>
      <c r="G95" s="29">
        <v>6</v>
      </c>
      <c r="H95" s="29">
        <v>114688</v>
      </c>
      <c r="I95" s="25" t="s">
        <v>9</v>
      </c>
      <c r="J95" s="25" t="s">
        <v>350</v>
      </c>
    </row>
    <row r="96" spans="2:10" x14ac:dyDescent="0.35">
      <c r="B96" s="59"/>
      <c r="C96" s="57"/>
      <c r="D96" s="25" t="s">
        <v>122</v>
      </c>
      <c r="E96" s="25">
        <v>6</v>
      </c>
      <c r="F96" s="26" t="s">
        <v>312</v>
      </c>
      <c r="G96" s="29">
        <v>10</v>
      </c>
      <c r="H96" s="29">
        <v>99328</v>
      </c>
      <c r="I96" s="25" t="s">
        <v>9</v>
      </c>
      <c r="J96" s="25" t="s">
        <v>350</v>
      </c>
    </row>
    <row r="97" spans="2:10" x14ac:dyDescent="0.35">
      <c r="B97" s="59"/>
      <c r="C97" s="57"/>
      <c r="D97" s="25" t="s">
        <v>123</v>
      </c>
      <c r="E97" s="25">
        <v>4</v>
      </c>
      <c r="F97" s="26" t="s">
        <v>312</v>
      </c>
      <c r="G97" s="29">
        <v>8</v>
      </c>
      <c r="H97" s="29">
        <v>92160</v>
      </c>
      <c r="I97" s="25" t="s">
        <v>9</v>
      </c>
      <c r="J97" s="25"/>
    </row>
    <row r="98" spans="2:10" x14ac:dyDescent="0.35">
      <c r="B98" s="59"/>
      <c r="C98" s="57"/>
      <c r="D98" s="25" t="s">
        <v>124</v>
      </c>
      <c r="E98" s="25">
        <v>4</v>
      </c>
      <c r="F98" s="26" t="s">
        <v>312</v>
      </c>
      <c r="G98" s="29">
        <v>4</v>
      </c>
      <c r="H98" s="29">
        <v>92160</v>
      </c>
      <c r="I98" s="25" t="s">
        <v>9</v>
      </c>
      <c r="J98" s="25"/>
    </row>
    <row r="99" spans="2:10" x14ac:dyDescent="0.35">
      <c r="B99" s="59"/>
      <c r="C99" s="57"/>
      <c r="D99" s="25" t="s">
        <v>125</v>
      </c>
      <c r="E99" s="25">
        <v>2</v>
      </c>
      <c r="F99" s="26" t="s">
        <v>312</v>
      </c>
      <c r="G99" s="29">
        <v>4</v>
      </c>
      <c r="H99" s="29">
        <v>133120</v>
      </c>
      <c r="I99" s="25" t="s">
        <v>9</v>
      </c>
      <c r="J99" s="25" t="s">
        <v>351</v>
      </c>
    </row>
    <row r="100" spans="2:10" x14ac:dyDescent="0.35">
      <c r="B100" s="59"/>
      <c r="C100" s="57"/>
      <c r="D100" s="25" t="s">
        <v>126</v>
      </c>
      <c r="E100" s="25">
        <v>4</v>
      </c>
      <c r="F100" s="26" t="s">
        <v>312</v>
      </c>
      <c r="G100" s="29">
        <v>8</v>
      </c>
      <c r="H100" s="29">
        <v>337920</v>
      </c>
      <c r="I100" s="25" t="s">
        <v>9</v>
      </c>
      <c r="J100" s="25" t="s">
        <v>352</v>
      </c>
    </row>
    <row r="101" spans="2:10" x14ac:dyDescent="0.35">
      <c r="B101" s="59"/>
      <c r="C101" s="57"/>
      <c r="D101" s="25" t="s">
        <v>127</v>
      </c>
      <c r="E101" s="25">
        <v>4</v>
      </c>
      <c r="F101" s="26" t="s">
        <v>312</v>
      </c>
      <c r="G101" s="29">
        <v>8</v>
      </c>
      <c r="H101" s="29">
        <v>337920</v>
      </c>
      <c r="I101" s="25" t="s">
        <v>9</v>
      </c>
      <c r="J101" s="25" t="s">
        <v>352</v>
      </c>
    </row>
    <row r="102" spans="2:10" x14ac:dyDescent="0.35">
      <c r="B102" s="59"/>
      <c r="C102" s="57"/>
      <c r="D102" s="25" t="s">
        <v>128</v>
      </c>
      <c r="E102" s="25">
        <v>5</v>
      </c>
      <c r="F102" s="26" t="s">
        <v>312</v>
      </c>
      <c r="G102" s="29">
        <v>16</v>
      </c>
      <c r="H102" s="29">
        <v>61440</v>
      </c>
      <c r="I102" s="25" t="s">
        <v>9</v>
      </c>
      <c r="J102" s="25"/>
    </row>
    <row r="103" spans="2:10" x14ac:dyDescent="0.35">
      <c r="B103" s="59"/>
      <c r="C103" s="57"/>
      <c r="D103" s="25" t="s">
        <v>129</v>
      </c>
      <c r="E103" s="25">
        <v>4</v>
      </c>
      <c r="F103" s="26" t="s">
        <v>312</v>
      </c>
      <c r="G103" s="29">
        <v>16</v>
      </c>
      <c r="H103" s="29">
        <v>133120</v>
      </c>
      <c r="I103" s="25" t="s">
        <v>9</v>
      </c>
      <c r="J103" s="25" t="s">
        <v>324</v>
      </c>
    </row>
    <row r="104" spans="2:10" x14ac:dyDescent="0.35">
      <c r="B104" s="59"/>
      <c r="C104" s="57"/>
      <c r="D104" s="25" t="s">
        <v>130</v>
      </c>
      <c r="E104" s="25">
        <v>4</v>
      </c>
      <c r="F104" s="26" t="s">
        <v>312</v>
      </c>
      <c r="G104" s="29">
        <v>16</v>
      </c>
      <c r="H104" s="29">
        <v>4278272</v>
      </c>
      <c r="I104" s="25" t="s">
        <v>9</v>
      </c>
      <c r="J104" s="25" t="s">
        <v>353</v>
      </c>
    </row>
    <row r="105" spans="2:10" x14ac:dyDescent="0.35">
      <c r="B105" s="59"/>
      <c r="C105" s="57"/>
      <c r="D105" s="25" t="s">
        <v>131</v>
      </c>
      <c r="E105" s="25">
        <v>4</v>
      </c>
      <c r="F105" s="26" t="s">
        <v>312</v>
      </c>
      <c r="G105" s="29">
        <v>16</v>
      </c>
      <c r="H105" s="29">
        <v>4278272</v>
      </c>
      <c r="I105" s="25" t="s">
        <v>9</v>
      </c>
      <c r="J105" s="25" t="s">
        <v>354</v>
      </c>
    </row>
    <row r="106" spans="2:10" x14ac:dyDescent="0.35">
      <c r="B106" s="59"/>
      <c r="C106" s="57"/>
      <c r="D106" s="25" t="s">
        <v>132</v>
      </c>
      <c r="E106" s="25">
        <v>4</v>
      </c>
      <c r="F106" s="26" t="s">
        <v>312</v>
      </c>
      <c r="G106" s="29">
        <v>16</v>
      </c>
      <c r="H106" s="29">
        <v>184320</v>
      </c>
      <c r="I106" s="25" t="s">
        <v>9</v>
      </c>
      <c r="J106" s="25"/>
    </row>
    <row r="107" spans="2:10" x14ac:dyDescent="0.35">
      <c r="B107" s="59"/>
      <c r="C107" s="57"/>
      <c r="D107" s="25" t="s">
        <v>133</v>
      </c>
      <c r="E107" s="25">
        <v>4</v>
      </c>
      <c r="F107" s="26" t="s">
        <v>312</v>
      </c>
      <c r="G107" s="29">
        <v>16</v>
      </c>
      <c r="H107" s="29">
        <v>163840</v>
      </c>
      <c r="I107" s="25" t="s">
        <v>9</v>
      </c>
      <c r="J107" s="25" t="s">
        <v>355</v>
      </c>
    </row>
    <row r="108" spans="2:10" x14ac:dyDescent="0.35">
      <c r="B108" s="59"/>
      <c r="C108" s="57"/>
      <c r="D108" s="25" t="s">
        <v>134</v>
      </c>
      <c r="E108" s="25">
        <v>4</v>
      </c>
      <c r="F108" s="26" t="s">
        <v>312</v>
      </c>
      <c r="G108" s="29">
        <v>16</v>
      </c>
      <c r="H108" s="29">
        <v>163840</v>
      </c>
      <c r="I108" s="25" t="s">
        <v>9</v>
      </c>
      <c r="J108" s="25" t="s">
        <v>356</v>
      </c>
    </row>
    <row r="109" spans="2:10" x14ac:dyDescent="0.35">
      <c r="B109" s="59"/>
      <c r="C109" s="57"/>
      <c r="D109" s="25" t="s">
        <v>135</v>
      </c>
      <c r="E109" s="25">
        <v>4</v>
      </c>
      <c r="F109" s="26" t="s">
        <v>312</v>
      </c>
      <c r="G109" s="29">
        <v>8</v>
      </c>
      <c r="H109" s="29">
        <v>286720</v>
      </c>
      <c r="I109" s="25" t="s">
        <v>9</v>
      </c>
      <c r="J109" s="25" t="s">
        <v>373</v>
      </c>
    </row>
    <row r="110" spans="2:10" x14ac:dyDescent="0.35">
      <c r="B110" s="59"/>
      <c r="C110" s="57"/>
      <c r="D110" s="25" t="s">
        <v>136</v>
      </c>
      <c r="E110" s="25">
        <v>4</v>
      </c>
      <c r="F110" s="26" t="s">
        <v>312</v>
      </c>
      <c r="G110" s="29">
        <v>8</v>
      </c>
      <c r="H110" s="29">
        <v>102400</v>
      </c>
      <c r="I110" s="25" t="s">
        <v>9</v>
      </c>
      <c r="J110" s="25" t="s">
        <v>374</v>
      </c>
    </row>
    <row r="111" spans="2:10" x14ac:dyDescent="0.35">
      <c r="B111" s="59"/>
      <c r="C111" s="57"/>
      <c r="D111" s="25" t="s">
        <v>137</v>
      </c>
      <c r="E111" s="25">
        <v>4</v>
      </c>
      <c r="F111" s="26" t="s">
        <v>312</v>
      </c>
      <c r="G111" s="29">
        <v>16</v>
      </c>
      <c r="H111" s="29">
        <v>81920</v>
      </c>
      <c r="I111" s="25" t="s">
        <v>6</v>
      </c>
      <c r="J111" s="25" t="s">
        <v>357</v>
      </c>
    </row>
    <row r="112" spans="2:10" x14ac:dyDescent="0.35">
      <c r="B112" s="59"/>
      <c r="C112" s="57"/>
      <c r="D112" s="25" t="s">
        <v>138</v>
      </c>
      <c r="E112" s="25">
        <v>4</v>
      </c>
      <c r="F112" s="26" t="s">
        <v>312</v>
      </c>
      <c r="G112" s="29">
        <v>16</v>
      </c>
      <c r="H112" s="29">
        <v>81920</v>
      </c>
      <c r="I112" s="25" t="s">
        <v>6</v>
      </c>
      <c r="J112" s="25" t="s">
        <v>357</v>
      </c>
    </row>
    <row r="113" spans="2:10" x14ac:dyDescent="0.35">
      <c r="B113" s="59"/>
      <c r="C113" s="57"/>
      <c r="D113" s="25" t="s">
        <v>139</v>
      </c>
      <c r="E113" s="25">
        <v>8</v>
      </c>
      <c r="F113" s="26" t="s">
        <v>312</v>
      </c>
      <c r="G113" s="29">
        <v>8</v>
      </c>
      <c r="H113" s="29">
        <v>184320</v>
      </c>
      <c r="I113" s="25" t="s">
        <v>9</v>
      </c>
      <c r="J113" s="25" t="s">
        <v>358</v>
      </c>
    </row>
    <row r="114" spans="2:10" x14ac:dyDescent="0.35">
      <c r="B114" s="59"/>
      <c r="C114" s="57"/>
      <c r="D114" s="25" t="s">
        <v>140</v>
      </c>
      <c r="E114" s="25">
        <v>8</v>
      </c>
      <c r="F114" s="26" t="s">
        <v>312</v>
      </c>
      <c r="G114" s="29">
        <v>8</v>
      </c>
      <c r="H114" s="29">
        <v>193536</v>
      </c>
      <c r="I114" s="25" t="s">
        <v>9</v>
      </c>
      <c r="J114" s="25" t="s">
        <v>358</v>
      </c>
    </row>
    <row r="115" spans="2:10" x14ac:dyDescent="0.35">
      <c r="B115" s="59"/>
      <c r="C115" s="57"/>
      <c r="D115" s="25" t="s">
        <v>141</v>
      </c>
      <c r="E115" s="25">
        <v>10</v>
      </c>
      <c r="F115" s="26" t="s">
        <v>312</v>
      </c>
      <c r="G115" s="29">
        <v>12</v>
      </c>
      <c r="H115" s="29">
        <v>204800</v>
      </c>
      <c r="I115" s="25" t="s">
        <v>9</v>
      </c>
      <c r="J115" s="25" t="s">
        <v>359</v>
      </c>
    </row>
    <row r="116" spans="2:10" x14ac:dyDescent="0.35">
      <c r="B116" s="59"/>
      <c r="C116" s="57"/>
      <c r="D116" s="25" t="s">
        <v>142</v>
      </c>
      <c r="E116" s="25">
        <v>10</v>
      </c>
      <c r="F116" s="26" t="s">
        <v>312</v>
      </c>
      <c r="G116" s="29">
        <v>12</v>
      </c>
      <c r="H116" s="29">
        <v>183296</v>
      </c>
      <c r="I116" s="25" t="s">
        <v>9</v>
      </c>
      <c r="J116" s="25" t="s">
        <v>359</v>
      </c>
    </row>
    <row r="117" spans="2:10" x14ac:dyDescent="0.35">
      <c r="B117" s="59"/>
      <c r="C117" s="57"/>
      <c r="D117" s="25" t="s">
        <v>143</v>
      </c>
      <c r="E117" s="25">
        <v>8</v>
      </c>
      <c r="F117" s="26" t="s">
        <v>312</v>
      </c>
      <c r="G117" s="29">
        <v>16</v>
      </c>
      <c r="H117" s="29">
        <v>133120</v>
      </c>
      <c r="I117" s="25" t="s">
        <v>9</v>
      </c>
      <c r="J117" s="25" t="s">
        <v>360</v>
      </c>
    </row>
    <row r="118" spans="2:10" x14ac:dyDescent="0.35">
      <c r="B118" s="59"/>
      <c r="C118" s="57"/>
      <c r="D118" s="25" t="s">
        <v>144</v>
      </c>
      <c r="E118" s="25">
        <v>8</v>
      </c>
      <c r="F118" s="26" t="s">
        <v>312</v>
      </c>
      <c r="G118" s="29">
        <v>8</v>
      </c>
      <c r="H118" s="29">
        <v>184320</v>
      </c>
      <c r="I118" s="25" t="s">
        <v>9</v>
      </c>
      <c r="J118" s="25" t="s">
        <v>361</v>
      </c>
    </row>
    <row r="119" spans="2:10" x14ac:dyDescent="0.35">
      <c r="B119" s="59"/>
      <c r="C119" s="57"/>
      <c r="D119" s="25" t="s">
        <v>145</v>
      </c>
      <c r="E119" s="25">
        <v>8</v>
      </c>
      <c r="F119" s="26" t="s">
        <v>312</v>
      </c>
      <c r="G119" s="29">
        <v>12</v>
      </c>
      <c r="H119" s="29">
        <v>184320</v>
      </c>
      <c r="I119" s="25" t="s">
        <v>9</v>
      </c>
      <c r="J119" s="25" t="s">
        <v>362</v>
      </c>
    </row>
    <row r="120" spans="2:10" x14ac:dyDescent="0.35">
      <c r="B120" s="59"/>
      <c r="C120" s="57"/>
      <c r="D120" s="25" t="s">
        <v>146</v>
      </c>
      <c r="E120" s="25">
        <v>8</v>
      </c>
      <c r="F120" s="26" t="s">
        <v>312</v>
      </c>
      <c r="G120" s="29">
        <v>8</v>
      </c>
      <c r="H120" s="29">
        <v>183296</v>
      </c>
      <c r="I120" s="25" t="s">
        <v>9</v>
      </c>
      <c r="J120" s="25" t="s">
        <v>362</v>
      </c>
    </row>
    <row r="121" spans="2:10" x14ac:dyDescent="0.35">
      <c r="B121" s="59"/>
      <c r="C121" s="57"/>
      <c r="D121" s="25" t="s">
        <v>147</v>
      </c>
      <c r="E121" s="25">
        <v>4</v>
      </c>
      <c r="F121" s="26" t="s">
        <v>312</v>
      </c>
      <c r="G121" s="29">
        <v>8</v>
      </c>
      <c r="H121" s="29">
        <v>133120</v>
      </c>
      <c r="I121" s="25" t="s">
        <v>9</v>
      </c>
      <c r="J121" s="25" t="s">
        <v>363</v>
      </c>
    </row>
    <row r="122" spans="2:10" x14ac:dyDescent="0.35">
      <c r="B122" s="59"/>
      <c r="C122" s="57"/>
      <c r="D122" s="25" t="s">
        <v>148</v>
      </c>
      <c r="E122" s="25">
        <v>4</v>
      </c>
      <c r="F122" s="26" t="s">
        <v>312</v>
      </c>
      <c r="G122" s="29">
        <v>8</v>
      </c>
      <c r="H122" s="29">
        <v>133120</v>
      </c>
      <c r="I122" s="25" t="s">
        <v>9</v>
      </c>
      <c r="J122" s="25" t="s">
        <v>363</v>
      </c>
    </row>
    <row r="123" spans="2:10" x14ac:dyDescent="0.35">
      <c r="B123" s="59"/>
      <c r="C123" s="57"/>
      <c r="D123" s="25" t="s">
        <v>149</v>
      </c>
      <c r="E123" s="25">
        <v>4</v>
      </c>
      <c r="F123" s="26" t="s">
        <v>312</v>
      </c>
      <c r="G123" s="29">
        <v>8</v>
      </c>
      <c r="H123" s="29">
        <v>133120</v>
      </c>
      <c r="I123" s="25" t="s">
        <v>9</v>
      </c>
      <c r="J123" s="25" t="s">
        <v>364</v>
      </c>
    </row>
    <row r="124" spans="2:10" x14ac:dyDescent="0.35">
      <c r="B124" s="59"/>
      <c r="C124" s="57"/>
      <c r="D124" s="25" t="s">
        <v>150</v>
      </c>
      <c r="E124" s="25">
        <v>4</v>
      </c>
      <c r="F124" s="26" t="s">
        <v>312</v>
      </c>
      <c r="G124" s="29">
        <v>8</v>
      </c>
      <c r="H124" s="29">
        <v>133120</v>
      </c>
      <c r="I124" s="25" t="s">
        <v>9</v>
      </c>
      <c r="J124" s="25" t="s">
        <v>364</v>
      </c>
    </row>
    <row r="125" spans="2:10" x14ac:dyDescent="0.35">
      <c r="B125" s="59"/>
      <c r="C125" s="57"/>
      <c r="D125" s="25" t="s">
        <v>151</v>
      </c>
      <c r="E125" s="25">
        <v>4</v>
      </c>
      <c r="F125" s="26" t="s">
        <v>312</v>
      </c>
      <c r="G125" s="29">
        <v>6</v>
      </c>
      <c r="H125" s="29">
        <v>133120</v>
      </c>
      <c r="I125" s="25" t="s">
        <v>9</v>
      </c>
      <c r="J125" s="25" t="s">
        <v>364</v>
      </c>
    </row>
    <row r="126" spans="2:10" x14ac:dyDescent="0.35">
      <c r="B126" s="59"/>
      <c r="C126" s="57"/>
      <c r="D126" s="25" t="s">
        <v>152</v>
      </c>
      <c r="E126" s="25">
        <v>4</v>
      </c>
      <c r="F126" s="26" t="s">
        <v>312</v>
      </c>
      <c r="G126" s="29">
        <v>6</v>
      </c>
      <c r="H126" s="29">
        <v>133120</v>
      </c>
      <c r="I126" s="25" t="s">
        <v>9</v>
      </c>
      <c r="J126" s="25" t="s">
        <v>364</v>
      </c>
    </row>
    <row r="127" spans="2:10" x14ac:dyDescent="0.35">
      <c r="B127" s="59"/>
      <c r="C127" s="57"/>
      <c r="D127" s="25" t="s">
        <v>153</v>
      </c>
      <c r="E127" s="25">
        <v>4</v>
      </c>
      <c r="F127" s="26" t="s">
        <v>312</v>
      </c>
      <c r="G127" s="29">
        <v>8</v>
      </c>
      <c r="H127" s="29">
        <v>133120</v>
      </c>
      <c r="I127" s="25" t="s">
        <v>9</v>
      </c>
      <c r="J127" s="25" t="s">
        <v>364</v>
      </c>
    </row>
    <row r="128" spans="2:10" x14ac:dyDescent="0.35">
      <c r="B128" s="59"/>
      <c r="C128" s="57"/>
      <c r="D128" s="25" t="s">
        <v>154</v>
      </c>
      <c r="E128" s="25">
        <v>4</v>
      </c>
      <c r="F128" s="26" t="s">
        <v>312</v>
      </c>
      <c r="G128" s="29">
        <v>8</v>
      </c>
      <c r="H128" s="29">
        <v>133120</v>
      </c>
      <c r="I128" s="25" t="s">
        <v>9</v>
      </c>
      <c r="J128" s="25" t="s">
        <v>364</v>
      </c>
    </row>
    <row r="129" spans="2:10" x14ac:dyDescent="0.35">
      <c r="B129" s="59"/>
      <c r="C129" s="57"/>
      <c r="D129" s="25" t="s">
        <v>155</v>
      </c>
      <c r="E129" s="25">
        <v>8</v>
      </c>
      <c r="F129" s="26" t="s">
        <v>312</v>
      </c>
      <c r="G129" s="29">
        <v>16</v>
      </c>
      <c r="H129" s="29">
        <v>143360</v>
      </c>
      <c r="I129" s="25" t="s">
        <v>6</v>
      </c>
      <c r="J129" s="25" t="s">
        <v>365</v>
      </c>
    </row>
    <row r="130" spans="2:10" x14ac:dyDescent="0.35">
      <c r="B130" s="59"/>
      <c r="C130" s="57"/>
      <c r="D130" s="25" t="s">
        <v>156</v>
      </c>
      <c r="E130" s="25">
        <v>4</v>
      </c>
      <c r="F130" s="26" t="s">
        <v>312</v>
      </c>
      <c r="G130" s="29">
        <v>16</v>
      </c>
      <c r="H130" s="29">
        <v>122880</v>
      </c>
      <c r="I130" s="25" t="s">
        <v>9</v>
      </c>
      <c r="J130" s="25"/>
    </row>
    <row r="131" spans="2:10" x14ac:dyDescent="0.35">
      <c r="B131" s="59"/>
      <c r="C131" s="57"/>
      <c r="D131" s="25" t="s">
        <v>157</v>
      </c>
      <c r="E131" s="25">
        <v>6</v>
      </c>
      <c r="F131" s="26" t="s">
        <v>312</v>
      </c>
      <c r="G131" s="29">
        <v>8</v>
      </c>
      <c r="H131" s="29">
        <v>122880</v>
      </c>
      <c r="I131" s="25" t="s">
        <v>9</v>
      </c>
      <c r="J131" s="25" t="s">
        <v>366</v>
      </c>
    </row>
    <row r="132" spans="2:10" x14ac:dyDescent="0.35">
      <c r="B132" s="59"/>
      <c r="C132" s="57"/>
      <c r="D132" s="25" t="s">
        <v>158</v>
      </c>
      <c r="E132" s="25">
        <v>4</v>
      </c>
      <c r="F132" s="26" t="s">
        <v>312</v>
      </c>
      <c r="G132" s="29">
        <v>14</v>
      </c>
      <c r="H132" s="29">
        <v>849920</v>
      </c>
      <c r="I132" s="25" t="s">
        <v>9</v>
      </c>
      <c r="J132" s="25" t="s">
        <v>340</v>
      </c>
    </row>
    <row r="133" spans="2:10" x14ac:dyDescent="0.35">
      <c r="B133" s="59"/>
      <c r="C133" s="57"/>
      <c r="D133" s="25" t="s">
        <v>159</v>
      </c>
      <c r="E133" s="25">
        <v>4</v>
      </c>
      <c r="F133" s="26" t="s">
        <v>312</v>
      </c>
      <c r="G133" s="29">
        <v>14</v>
      </c>
      <c r="H133" s="29">
        <v>849920</v>
      </c>
      <c r="I133" s="25" t="s">
        <v>9</v>
      </c>
      <c r="J133" s="25" t="s">
        <v>340</v>
      </c>
    </row>
    <row r="134" spans="2:10" x14ac:dyDescent="0.35">
      <c r="B134" s="59"/>
      <c r="C134" s="57"/>
      <c r="D134" s="25" t="s">
        <v>160</v>
      </c>
      <c r="E134" s="25">
        <v>8</v>
      </c>
      <c r="F134" s="26" t="s">
        <v>312</v>
      </c>
      <c r="G134" s="29">
        <v>36</v>
      </c>
      <c r="H134" s="29">
        <v>163840</v>
      </c>
      <c r="I134" s="25" t="s">
        <v>6</v>
      </c>
      <c r="J134" s="25" t="s">
        <v>367</v>
      </c>
    </row>
    <row r="135" spans="2:10" x14ac:dyDescent="0.35">
      <c r="B135" s="59"/>
      <c r="C135" s="57"/>
      <c r="D135" s="25" t="s">
        <v>161</v>
      </c>
      <c r="E135" s="25">
        <v>8</v>
      </c>
      <c r="F135" s="26" t="s">
        <v>312</v>
      </c>
      <c r="G135" s="29">
        <v>36</v>
      </c>
      <c r="H135" s="29">
        <v>163840</v>
      </c>
      <c r="I135" s="25" t="s">
        <v>6</v>
      </c>
      <c r="J135" s="25" t="s">
        <v>368</v>
      </c>
    </row>
    <row r="136" spans="2:10" x14ac:dyDescent="0.35">
      <c r="B136" s="59"/>
      <c r="C136" s="57"/>
      <c r="D136" s="25" t="s">
        <v>162</v>
      </c>
      <c r="E136" s="25">
        <v>8</v>
      </c>
      <c r="F136" s="26" t="s">
        <v>312</v>
      </c>
      <c r="G136" s="29">
        <v>36</v>
      </c>
      <c r="H136" s="29">
        <v>163840</v>
      </c>
      <c r="I136" s="25" t="s">
        <v>6</v>
      </c>
      <c r="J136" s="25" t="s">
        <v>367</v>
      </c>
    </row>
    <row r="137" spans="2:10" x14ac:dyDescent="0.35">
      <c r="B137" s="59"/>
      <c r="C137" s="57"/>
      <c r="D137" s="25" t="s">
        <v>163</v>
      </c>
      <c r="E137" s="25">
        <v>4</v>
      </c>
      <c r="F137" s="26" t="s">
        <v>312</v>
      </c>
      <c r="G137" s="29">
        <v>16</v>
      </c>
      <c r="H137" s="29">
        <v>92160</v>
      </c>
      <c r="I137" s="25" t="s">
        <v>6</v>
      </c>
      <c r="J137" s="25" t="s">
        <v>369</v>
      </c>
    </row>
    <row r="138" spans="2:10" x14ac:dyDescent="0.35">
      <c r="B138" s="59"/>
      <c r="C138" s="57"/>
      <c r="D138" s="25" t="s">
        <v>164</v>
      </c>
      <c r="E138" s="25">
        <v>4</v>
      </c>
      <c r="F138" s="26" t="s">
        <v>312</v>
      </c>
      <c r="G138" s="29">
        <v>8</v>
      </c>
      <c r="H138" s="29">
        <v>102400</v>
      </c>
      <c r="I138" s="25" t="s">
        <v>9</v>
      </c>
      <c r="J138" s="25" t="s">
        <v>370</v>
      </c>
    </row>
    <row r="139" spans="2:10" x14ac:dyDescent="0.35">
      <c r="B139" s="59"/>
      <c r="C139" s="57"/>
      <c r="D139" s="25" t="s">
        <v>165</v>
      </c>
      <c r="E139" s="25">
        <v>4</v>
      </c>
      <c r="F139" s="26" t="s">
        <v>312</v>
      </c>
      <c r="G139" s="29">
        <v>16</v>
      </c>
      <c r="H139" s="29">
        <v>92160</v>
      </c>
      <c r="I139" s="25" t="s">
        <v>9</v>
      </c>
      <c r="J139" s="25"/>
    </row>
    <row r="140" spans="2:10" x14ac:dyDescent="0.35">
      <c r="B140" s="59"/>
      <c r="C140" s="57"/>
      <c r="D140" s="25" t="s">
        <v>166</v>
      </c>
      <c r="E140" s="25">
        <v>4</v>
      </c>
      <c r="F140" s="26" t="s">
        <v>312</v>
      </c>
      <c r="G140" s="29">
        <v>16</v>
      </c>
      <c r="H140" s="29">
        <v>286720</v>
      </c>
      <c r="I140" s="25" t="s">
        <v>9</v>
      </c>
      <c r="J140" s="25"/>
    </row>
    <row r="141" spans="2:10" x14ac:dyDescent="0.35">
      <c r="B141" s="59"/>
      <c r="C141" s="57"/>
      <c r="D141" s="25" t="s">
        <v>167</v>
      </c>
      <c r="E141" s="25">
        <v>4</v>
      </c>
      <c r="F141" s="26" t="s">
        <v>312</v>
      </c>
      <c r="G141" s="29">
        <v>16</v>
      </c>
      <c r="H141" s="29">
        <v>163840</v>
      </c>
      <c r="I141" s="25" t="s">
        <v>9</v>
      </c>
      <c r="J141" s="25"/>
    </row>
    <row r="142" spans="2:10" x14ac:dyDescent="0.35">
      <c r="B142" s="59"/>
      <c r="C142" s="57"/>
      <c r="D142" s="25" t="s">
        <v>168</v>
      </c>
      <c r="E142" s="25">
        <v>2</v>
      </c>
      <c r="F142" s="26" t="s">
        <v>312</v>
      </c>
      <c r="G142" s="29">
        <v>8</v>
      </c>
      <c r="H142" s="29">
        <v>286720</v>
      </c>
      <c r="I142" s="25" t="s">
        <v>9</v>
      </c>
      <c r="J142" s="25"/>
    </row>
    <row r="143" spans="2:10" x14ac:dyDescent="0.35">
      <c r="B143" s="59"/>
      <c r="C143" s="57"/>
      <c r="D143" s="25" t="s">
        <v>169</v>
      </c>
      <c r="E143" s="25">
        <v>8</v>
      </c>
      <c r="F143" s="26" t="s">
        <v>312</v>
      </c>
      <c r="G143" s="29">
        <v>8</v>
      </c>
      <c r="H143" s="29">
        <v>133120</v>
      </c>
      <c r="I143" s="25" t="s">
        <v>9</v>
      </c>
      <c r="J143" s="25"/>
    </row>
    <row r="144" spans="2:10" x14ac:dyDescent="0.35">
      <c r="B144" s="59"/>
      <c r="C144" s="57"/>
      <c r="D144" s="25" t="s">
        <v>170</v>
      </c>
      <c r="E144" s="25">
        <v>8</v>
      </c>
      <c r="F144" s="26" t="s">
        <v>312</v>
      </c>
      <c r="G144" s="29">
        <v>8</v>
      </c>
      <c r="H144" s="29">
        <v>147456</v>
      </c>
      <c r="I144" s="25" t="s">
        <v>9</v>
      </c>
      <c r="J144" s="25"/>
    </row>
    <row r="145" spans="2:10" x14ac:dyDescent="0.35">
      <c r="B145" s="59"/>
      <c r="C145" s="57"/>
      <c r="D145" s="25" t="s">
        <v>171</v>
      </c>
      <c r="E145" s="25">
        <v>8</v>
      </c>
      <c r="F145" s="26" t="s">
        <v>312</v>
      </c>
      <c r="G145" s="29">
        <v>6</v>
      </c>
      <c r="H145" s="29">
        <v>133120</v>
      </c>
      <c r="I145" s="25" t="s">
        <v>9</v>
      </c>
      <c r="J145" s="25"/>
    </row>
    <row r="146" spans="2:10" x14ac:dyDescent="0.35">
      <c r="B146" s="59"/>
      <c r="C146" s="57"/>
      <c r="D146" s="25" t="s">
        <v>172</v>
      </c>
      <c r="E146" s="25">
        <v>4</v>
      </c>
      <c r="F146" s="26" t="s">
        <v>312</v>
      </c>
      <c r="G146" s="29">
        <v>4</v>
      </c>
      <c r="H146" s="29">
        <v>112640</v>
      </c>
      <c r="I146" s="25" t="s">
        <v>9</v>
      </c>
      <c r="J146" s="25"/>
    </row>
    <row r="147" spans="2:10" x14ac:dyDescent="0.35">
      <c r="B147" s="59"/>
      <c r="C147" s="57"/>
      <c r="D147" s="25" t="s">
        <v>173</v>
      </c>
      <c r="E147" s="25">
        <v>4</v>
      </c>
      <c r="F147" s="26" t="s">
        <v>312</v>
      </c>
      <c r="G147" s="29">
        <v>16</v>
      </c>
      <c r="H147" s="29">
        <v>133120</v>
      </c>
      <c r="I147" s="25" t="s">
        <v>9</v>
      </c>
      <c r="J147" s="25"/>
    </row>
    <row r="148" spans="2:10" x14ac:dyDescent="0.35">
      <c r="B148" s="59"/>
      <c r="C148" s="57"/>
      <c r="D148" s="25" t="s">
        <v>174</v>
      </c>
      <c r="E148" s="25">
        <v>4</v>
      </c>
      <c r="F148" s="26" t="s">
        <v>312</v>
      </c>
      <c r="G148" s="29">
        <v>16</v>
      </c>
      <c r="H148" s="29">
        <v>163840</v>
      </c>
      <c r="I148" s="25" t="s">
        <v>9</v>
      </c>
      <c r="J148" s="25"/>
    </row>
    <row r="149" spans="2:10" x14ac:dyDescent="0.35">
      <c r="B149" s="59"/>
      <c r="C149" s="57"/>
      <c r="D149" s="25" t="s">
        <v>175</v>
      </c>
      <c r="E149" s="25">
        <v>4</v>
      </c>
      <c r="F149" s="26" t="s">
        <v>312</v>
      </c>
      <c r="G149" s="29">
        <v>12</v>
      </c>
      <c r="H149" s="29">
        <v>163840</v>
      </c>
      <c r="I149" s="25" t="s">
        <v>9</v>
      </c>
      <c r="J149" s="25"/>
    </row>
    <row r="150" spans="2:10" x14ac:dyDescent="0.35">
      <c r="B150" s="59"/>
      <c r="C150" s="57"/>
      <c r="D150" s="25" t="s">
        <v>176</v>
      </c>
      <c r="E150" s="25">
        <v>2</v>
      </c>
      <c r="F150" s="26" t="s">
        <v>312</v>
      </c>
      <c r="G150" s="29">
        <v>6</v>
      </c>
      <c r="H150" s="29">
        <v>102400</v>
      </c>
      <c r="I150" s="25" t="s">
        <v>9</v>
      </c>
      <c r="J150" s="25"/>
    </row>
    <row r="151" spans="2:10" x14ac:dyDescent="0.35">
      <c r="B151" s="59"/>
      <c r="C151" s="57"/>
      <c r="D151" s="25" t="s">
        <v>177</v>
      </c>
      <c r="E151" s="25">
        <v>2</v>
      </c>
      <c r="F151" s="26" t="s">
        <v>312</v>
      </c>
      <c r="G151" s="29">
        <v>6</v>
      </c>
      <c r="H151" s="29">
        <v>122880</v>
      </c>
      <c r="I151" s="25" t="s">
        <v>217</v>
      </c>
      <c r="J151" s="25"/>
    </row>
    <row r="152" spans="2:10" x14ac:dyDescent="0.35">
      <c r="B152" s="59"/>
      <c r="C152" s="57"/>
      <c r="D152" s="25" t="s">
        <v>178</v>
      </c>
      <c r="E152" s="25">
        <v>8</v>
      </c>
      <c r="F152" s="26" t="s">
        <v>312</v>
      </c>
      <c r="G152" s="29">
        <v>32</v>
      </c>
      <c r="H152" s="29">
        <v>163840</v>
      </c>
      <c r="I152" s="25" t="s">
        <v>6</v>
      </c>
      <c r="J152" s="25"/>
    </row>
    <row r="153" spans="2:10" x14ac:dyDescent="0.35">
      <c r="B153" s="59"/>
      <c r="C153" s="57"/>
      <c r="D153" s="25" t="s">
        <v>179</v>
      </c>
      <c r="E153" s="25">
        <v>8</v>
      </c>
      <c r="F153" s="26" t="s">
        <v>312</v>
      </c>
      <c r="G153" s="29">
        <v>36</v>
      </c>
      <c r="H153" s="29">
        <v>163840</v>
      </c>
      <c r="I153" s="25" t="s">
        <v>6</v>
      </c>
      <c r="J153" s="25"/>
    </row>
    <row r="154" spans="2:10" x14ac:dyDescent="0.35">
      <c r="B154" s="59"/>
      <c r="C154" s="57"/>
      <c r="D154" s="25" t="s">
        <v>180</v>
      </c>
      <c r="E154" s="25">
        <v>4</v>
      </c>
      <c r="F154" s="26" t="s">
        <v>312</v>
      </c>
      <c r="G154" s="29">
        <v>6</v>
      </c>
      <c r="H154" s="29">
        <v>163840</v>
      </c>
      <c r="I154" s="25" t="s">
        <v>9</v>
      </c>
      <c r="J154" s="25"/>
    </row>
    <row r="155" spans="2:10" x14ac:dyDescent="0.35">
      <c r="B155" s="59"/>
      <c r="C155" s="57"/>
      <c r="D155" s="25" t="s">
        <v>181</v>
      </c>
      <c r="E155" s="25">
        <v>10</v>
      </c>
      <c r="F155" s="26" t="s">
        <v>312</v>
      </c>
      <c r="G155" s="29">
        <v>16</v>
      </c>
      <c r="H155" s="29">
        <v>184320</v>
      </c>
      <c r="I155" s="25" t="s">
        <v>9</v>
      </c>
      <c r="J155" s="25"/>
    </row>
    <row r="156" spans="2:10" x14ac:dyDescent="0.35">
      <c r="B156" s="59"/>
      <c r="C156" s="57"/>
      <c r="D156" s="25" t="s">
        <v>182</v>
      </c>
      <c r="E156" s="25">
        <v>10</v>
      </c>
      <c r="F156" s="26" t="s">
        <v>312</v>
      </c>
      <c r="G156" s="29">
        <v>16</v>
      </c>
      <c r="H156" s="29">
        <v>183296</v>
      </c>
      <c r="I156" s="25" t="s">
        <v>9</v>
      </c>
      <c r="J156" s="25"/>
    </row>
    <row r="157" spans="2:10" x14ac:dyDescent="0.35">
      <c r="B157" s="59"/>
      <c r="C157" s="57"/>
      <c r="D157" s="25" t="s">
        <v>183</v>
      </c>
      <c r="E157" s="25">
        <v>8</v>
      </c>
      <c r="F157" s="26" t="s">
        <v>312</v>
      </c>
      <c r="G157" s="29">
        <v>16</v>
      </c>
      <c r="H157" s="29">
        <v>133120</v>
      </c>
      <c r="I157" s="25" t="s">
        <v>9</v>
      </c>
      <c r="J157" s="25"/>
    </row>
    <row r="158" spans="2:10" x14ac:dyDescent="0.35">
      <c r="B158" s="59"/>
      <c r="C158" s="57"/>
      <c r="D158" s="25" t="s">
        <v>184</v>
      </c>
      <c r="E158" s="25">
        <v>4</v>
      </c>
      <c r="F158" s="26" t="s">
        <v>312</v>
      </c>
      <c r="G158" s="29">
        <v>4</v>
      </c>
      <c r="H158" s="29">
        <v>133120</v>
      </c>
      <c r="I158" s="25" t="s">
        <v>9</v>
      </c>
      <c r="J158" s="25"/>
    </row>
    <row r="159" spans="2:10" x14ac:dyDescent="0.35">
      <c r="B159" s="59"/>
      <c r="C159" s="57"/>
      <c r="D159" s="25" t="s">
        <v>185</v>
      </c>
      <c r="E159" s="25">
        <v>8</v>
      </c>
      <c r="F159" s="26" t="s">
        <v>312</v>
      </c>
      <c r="G159" s="29">
        <v>16</v>
      </c>
      <c r="H159" s="29">
        <v>133120</v>
      </c>
      <c r="I159" s="25" t="s">
        <v>9</v>
      </c>
      <c r="J159" s="25"/>
    </row>
    <row r="160" spans="2:10" x14ac:dyDescent="0.35">
      <c r="B160" s="59"/>
      <c r="C160" s="57"/>
      <c r="D160" s="25" t="s">
        <v>186</v>
      </c>
      <c r="E160" s="25">
        <v>8</v>
      </c>
      <c r="F160" s="26" t="s">
        <v>312</v>
      </c>
      <c r="G160" s="29">
        <v>16</v>
      </c>
      <c r="H160" s="29">
        <v>133120</v>
      </c>
      <c r="I160" s="25" t="s">
        <v>9</v>
      </c>
      <c r="J160" s="25"/>
    </row>
    <row r="161" spans="2:10" x14ac:dyDescent="0.35">
      <c r="B161" s="59"/>
      <c r="C161" s="57"/>
      <c r="D161" s="25" t="s">
        <v>187</v>
      </c>
      <c r="E161" s="25">
        <v>10</v>
      </c>
      <c r="F161" s="26" t="s">
        <v>312</v>
      </c>
      <c r="G161" s="29">
        <v>16</v>
      </c>
      <c r="H161" s="29">
        <v>183296</v>
      </c>
      <c r="I161" s="25" t="s">
        <v>9</v>
      </c>
      <c r="J161" s="25"/>
    </row>
    <row r="162" spans="2:10" x14ac:dyDescent="0.35">
      <c r="B162" s="59"/>
      <c r="C162" s="57"/>
      <c r="D162" s="25" t="s">
        <v>188</v>
      </c>
      <c r="E162" s="25">
        <v>8</v>
      </c>
      <c r="F162" s="26" t="s">
        <v>312</v>
      </c>
      <c r="G162" s="29">
        <v>8</v>
      </c>
      <c r="H162" s="29">
        <v>184320</v>
      </c>
      <c r="I162" s="25" t="s">
        <v>9</v>
      </c>
      <c r="J162" s="25"/>
    </row>
    <row r="163" spans="2:10" x14ac:dyDescent="0.35">
      <c r="B163" s="59"/>
      <c r="C163" s="57"/>
      <c r="D163" s="25" t="s">
        <v>189</v>
      </c>
      <c r="E163" s="25">
        <v>8</v>
      </c>
      <c r="F163" s="26" t="s">
        <v>312</v>
      </c>
      <c r="G163" s="29">
        <v>8</v>
      </c>
      <c r="H163" s="29">
        <v>184320</v>
      </c>
      <c r="I163" s="25" t="s">
        <v>9</v>
      </c>
      <c r="J163" s="25"/>
    </row>
    <row r="164" spans="2:10" x14ac:dyDescent="0.35">
      <c r="B164" s="59"/>
      <c r="C164" s="57"/>
      <c r="D164" s="25" t="s">
        <v>190</v>
      </c>
      <c r="E164" s="25">
        <v>8</v>
      </c>
      <c r="F164" s="26" t="s">
        <v>312</v>
      </c>
      <c r="G164" s="29">
        <v>8</v>
      </c>
      <c r="H164" s="29">
        <v>183296</v>
      </c>
      <c r="I164" s="25" t="s">
        <v>9</v>
      </c>
      <c r="J164" s="25"/>
    </row>
    <row r="165" spans="2:10" x14ac:dyDescent="0.35">
      <c r="B165" s="59"/>
      <c r="C165" s="57"/>
      <c r="D165" s="25" t="s">
        <v>191</v>
      </c>
      <c r="E165" s="25">
        <v>4</v>
      </c>
      <c r="F165" s="26" t="s">
        <v>312</v>
      </c>
      <c r="G165" s="29">
        <v>8</v>
      </c>
      <c r="H165" s="29">
        <v>133120</v>
      </c>
      <c r="I165" s="25" t="s">
        <v>9</v>
      </c>
      <c r="J165" s="25"/>
    </row>
    <row r="166" spans="2:10" x14ac:dyDescent="0.35">
      <c r="B166" s="59"/>
      <c r="C166" s="57"/>
      <c r="D166" s="25" t="s">
        <v>192</v>
      </c>
      <c r="E166" s="25">
        <v>4</v>
      </c>
      <c r="F166" s="26" t="s">
        <v>312</v>
      </c>
      <c r="G166" s="29">
        <v>12</v>
      </c>
      <c r="H166" s="29">
        <v>133120</v>
      </c>
      <c r="I166" s="25" t="s">
        <v>9</v>
      </c>
      <c r="J166" s="25"/>
    </row>
    <row r="167" spans="2:10" x14ac:dyDescent="0.35">
      <c r="B167" s="59"/>
      <c r="C167" s="57"/>
      <c r="D167" s="25" t="s">
        <v>193</v>
      </c>
      <c r="E167" s="25">
        <v>8</v>
      </c>
      <c r="F167" s="26" t="s">
        <v>312</v>
      </c>
      <c r="G167" s="29">
        <v>8</v>
      </c>
      <c r="H167" s="29">
        <v>183296</v>
      </c>
      <c r="I167" s="25" t="s">
        <v>9</v>
      </c>
      <c r="J167" s="25"/>
    </row>
    <row r="168" spans="2:10" x14ac:dyDescent="0.35">
      <c r="B168" s="59"/>
      <c r="C168" s="57"/>
      <c r="D168" s="25" t="s">
        <v>194</v>
      </c>
      <c r="E168" s="25">
        <v>4</v>
      </c>
      <c r="F168" s="26" t="s">
        <v>312</v>
      </c>
      <c r="G168" s="29">
        <v>16</v>
      </c>
      <c r="H168" s="29">
        <v>1003520</v>
      </c>
      <c r="I168" s="25" t="s">
        <v>9</v>
      </c>
      <c r="J168" s="25"/>
    </row>
    <row r="169" spans="2:10" x14ac:dyDescent="0.35">
      <c r="B169" s="59"/>
      <c r="C169" s="57"/>
      <c r="D169" s="25" t="s">
        <v>195</v>
      </c>
      <c r="E169" s="25">
        <v>8</v>
      </c>
      <c r="F169" s="26" t="s">
        <v>312</v>
      </c>
      <c r="G169" s="29">
        <v>32</v>
      </c>
      <c r="H169" s="29">
        <v>593920</v>
      </c>
      <c r="I169" s="25" t="s">
        <v>6</v>
      </c>
      <c r="J169" s="25"/>
    </row>
    <row r="170" spans="2:10" x14ac:dyDescent="0.35">
      <c r="B170" s="59"/>
      <c r="C170" s="57"/>
      <c r="D170" s="25" t="s">
        <v>196</v>
      </c>
      <c r="E170" s="25">
        <v>8</v>
      </c>
      <c r="F170" s="26" t="s">
        <v>312</v>
      </c>
      <c r="G170" s="29">
        <v>32</v>
      </c>
      <c r="H170" s="29">
        <v>593920</v>
      </c>
      <c r="I170" s="25" t="s">
        <v>6</v>
      </c>
      <c r="J170" s="25"/>
    </row>
    <row r="171" spans="2:10" x14ac:dyDescent="0.35">
      <c r="B171" s="59"/>
      <c r="C171" s="57"/>
      <c r="D171" s="25" t="s">
        <v>197</v>
      </c>
      <c r="E171" s="25">
        <v>8</v>
      </c>
      <c r="F171" s="26" t="s">
        <v>312</v>
      </c>
      <c r="G171" s="29">
        <v>32</v>
      </c>
      <c r="H171" s="29">
        <v>593920</v>
      </c>
      <c r="I171" s="25" t="s">
        <v>6</v>
      </c>
      <c r="J171" s="25"/>
    </row>
    <row r="172" spans="2:10" x14ac:dyDescent="0.35">
      <c r="B172" s="59"/>
      <c r="C172" s="57"/>
      <c r="D172" s="25" t="s">
        <v>198</v>
      </c>
      <c r="E172" s="25">
        <v>8</v>
      </c>
      <c r="F172" s="26" t="s">
        <v>312</v>
      </c>
      <c r="G172" s="29">
        <v>32</v>
      </c>
      <c r="H172" s="29">
        <v>1232896</v>
      </c>
      <c r="I172" s="25" t="s">
        <v>6</v>
      </c>
      <c r="J172" s="25"/>
    </row>
    <row r="173" spans="2:10" x14ac:dyDescent="0.35">
      <c r="B173" s="59"/>
      <c r="C173" s="57"/>
      <c r="D173" s="25" t="s">
        <v>199</v>
      </c>
      <c r="E173" s="25">
        <v>4</v>
      </c>
      <c r="F173" s="26" t="s">
        <v>312</v>
      </c>
      <c r="G173" s="29">
        <v>16</v>
      </c>
      <c r="H173" s="29">
        <v>81920</v>
      </c>
      <c r="I173" s="25" t="s">
        <v>6</v>
      </c>
      <c r="J173" s="25" t="s">
        <v>371</v>
      </c>
    </row>
    <row r="174" spans="2:10" x14ac:dyDescent="0.35">
      <c r="B174" s="59"/>
      <c r="C174" s="57"/>
      <c r="D174" s="25" t="s">
        <v>200</v>
      </c>
      <c r="E174" s="25">
        <v>16</v>
      </c>
      <c r="F174" s="26" t="s">
        <v>312</v>
      </c>
      <c r="G174" s="29">
        <v>16</v>
      </c>
      <c r="H174" s="29">
        <v>163840</v>
      </c>
      <c r="I174" s="25" t="s">
        <v>8</v>
      </c>
      <c r="J174" s="25"/>
    </row>
    <row r="175" spans="2:10" x14ac:dyDescent="0.35">
      <c r="B175" s="59"/>
      <c r="C175" s="57"/>
      <c r="D175" s="25" t="s">
        <v>201</v>
      </c>
      <c r="E175" s="25">
        <v>4</v>
      </c>
      <c r="F175" s="26" t="s">
        <v>312</v>
      </c>
      <c r="G175" s="29">
        <v>8</v>
      </c>
      <c r="H175" s="29">
        <v>102400</v>
      </c>
      <c r="I175" s="25" t="s">
        <v>13</v>
      </c>
      <c r="J175" s="25"/>
    </row>
    <row r="176" spans="2:10" x14ac:dyDescent="0.35">
      <c r="B176" s="59"/>
      <c r="C176" s="57"/>
      <c r="D176" s="25" t="s">
        <v>202</v>
      </c>
      <c r="E176" s="25">
        <v>4</v>
      </c>
      <c r="F176" s="26" t="s">
        <v>312</v>
      </c>
      <c r="G176" s="29">
        <v>4</v>
      </c>
      <c r="H176" s="29">
        <v>81920</v>
      </c>
      <c r="I176" s="25" t="s">
        <v>6</v>
      </c>
      <c r="J176" s="25"/>
    </row>
    <row r="177" spans="2:10" x14ac:dyDescent="0.35">
      <c r="B177" s="59"/>
      <c r="C177" s="57"/>
      <c r="D177" s="25" t="s">
        <v>203</v>
      </c>
      <c r="E177" s="25">
        <v>2</v>
      </c>
      <c r="F177" s="26" t="s">
        <v>312</v>
      </c>
      <c r="G177" s="29">
        <v>8</v>
      </c>
      <c r="H177" s="29">
        <v>81920</v>
      </c>
      <c r="I177" s="25" t="s">
        <v>6</v>
      </c>
      <c r="J177" s="25" t="s">
        <v>375</v>
      </c>
    </row>
    <row r="178" spans="2:10" x14ac:dyDescent="0.35">
      <c r="B178" s="59"/>
      <c r="C178" s="57"/>
      <c r="D178" s="25" t="s">
        <v>204</v>
      </c>
      <c r="E178" s="25">
        <v>4</v>
      </c>
      <c r="F178" s="26" t="s">
        <v>312</v>
      </c>
      <c r="G178" s="29">
        <v>6</v>
      </c>
      <c r="H178" s="29">
        <v>225280</v>
      </c>
      <c r="I178" s="25" t="s">
        <v>11</v>
      </c>
      <c r="J178" s="25" t="s">
        <v>376</v>
      </c>
    </row>
    <row r="179" spans="2:10" x14ac:dyDescent="0.35">
      <c r="B179" s="59"/>
      <c r="C179" s="57"/>
      <c r="D179" s="25" t="s">
        <v>205</v>
      </c>
      <c r="E179" s="25">
        <v>4</v>
      </c>
      <c r="F179" s="26" t="s">
        <v>312</v>
      </c>
      <c r="G179" s="29">
        <v>16</v>
      </c>
      <c r="H179" s="29">
        <v>276227</v>
      </c>
      <c r="I179" s="25" t="s">
        <v>15</v>
      </c>
      <c r="J179" s="25" t="s">
        <v>377</v>
      </c>
    </row>
    <row r="180" spans="2:10" x14ac:dyDescent="0.35">
      <c r="B180" s="59"/>
      <c r="C180" s="57"/>
      <c r="D180" s="25" t="s">
        <v>206</v>
      </c>
      <c r="E180" s="25">
        <v>2</v>
      </c>
      <c r="F180" s="26" t="s">
        <v>312</v>
      </c>
      <c r="G180" s="29">
        <v>4</v>
      </c>
      <c r="H180" s="29">
        <v>40960</v>
      </c>
      <c r="I180" s="25" t="s">
        <v>14</v>
      </c>
      <c r="J180" s="25" t="s">
        <v>378</v>
      </c>
    </row>
    <row r="181" spans="2:10" x14ac:dyDescent="0.35">
      <c r="B181" s="59"/>
      <c r="C181" s="57"/>
      <c r="D181" s="25" t="s">
        <v>207</v>
      </c>
      <c r="E181" s="25">
        <v>6</v>
      </c>
      <c r="F181" s="26" t="s">
        <v>312</v>
      </c>
      <c r="G181" s="29">
        <v>32</v>
      </c>
      <c r="H181" s="29">
        <v>1961984</v>
      </c>
      <c r="I181" s="25" t="s">
        <v>6</v>
      </c>
      <c r="J181" s="25" t="s">
        <v>326</v>
      </c>
    </row>
    <row r="182" spans="2:10" x14ac:dyDescent="0.35">
      <c r="B182" s="59"/>
      <c r="C182" s="57"/>
      <c r="D182" s="25" t="s">
        <v>208</v>
      </c>
      <c r="E182" s="25">
        <v>4</v>
      </c>
      <c r="F182" s="26" t="s">
        <v>312</v>
      </c>
      <c r="G182" s="29">
        <v>8</v>
      </c>
      <c r="H182" s="29">
        <v>61440</v>
      </c>
      <c r="I182" s="25" t="s">
        <v>6</v>
      </c>
      <c r="J182" s="25"/>
    </row>
    <row r="183" spans="2:10" x14ac:dyDescent="0.35">
      <c r="B183" s="59"/>
      <c r="C183" s="57"/>
      <c r="D183" s="25" t="s">
        <v>209</v>
      </c>
      <c r="E183" s="25">
        <v>8</v>
      </c>
      <c r="F183" s="26" t="s">
        <v>312</v>
      </c>
      <c r="G183" s="29">
        <v>32</v>
      </c>
      <c r="H183" s="29">
        <v>460800</v>
      </c>
      <c r="I183" s="25" t="s">
        <v>14</v>
      </c>
      <c r="J183" s="25"/>
    </row>
    <row r="184" spans="2:10" x14ac:dyDescent="0.35">
      <c r="B184" s="59"/>
      <c r="C184" s="57"/>
      <c r="D184" s="25" t="s">
        <v>210</v>
      </c>
      <c r="E184" s="25">
        <v>8</v>
      </c>
      <c r="F184" s="26" t="s">
        <v>312</v>
      </c>
      <c r="G184" s="29">
        <v>64</v>
      </c>
      <c r="H184" s="29">
        <v>614400</v>
      </c>
      <c r="I184" s="25" t="s">
        <v>14</v>
      </c>
      <c r="J184" s="25"/>
    </row>
    <row r="185" spans="2:10" x14ac:dyDescent="0.35">
      <c r="B185" s="59"/>
      <c r="C185" s="57"/>
      <c r="D185" s="25" t="s">
        <v>211</v>
      </c>
      <c r="E185" s="25">
        <v>4</v>
      </c>
      <c r="F185" s="26" t="s">
        <v>312</v>
      </c>
      <c r="G185" s="29">
        <v>8</v>
      </c>
      <c r="H185" s="29">
        <v>153600</v>
      </c>
      <c r="I185" s="25" t="s">
        <v>9</v>
      </c>
      <c r="J185" s="25"/>
    </row>
    <row r="186" spans="2:10" x14ac:dyDescent="0.35">
      <c r="B186" s="59"/>
      <c r="C186" s="57"/>
      <c r="D186" s="25" t="s">
        <v>212</v>
      </c>
      <c r="E186" s="25">
        <v>2</v>
      </c>
      <c r="F186" s="26" t="s">
        <v>312</v>
      </c>
      <c r="G186" s="29">
        <v>6</v>
      </c>
      <c r="H186" s="29">
        <v>163840</v>
      </c>
      <c r="I186" s="25" t="s">
        <v>9</v>
      </c>
      <c r="J186" s="25"/>
    </row>
    <row r="187" spans="2:10" x14ac:dyDescent="0.35">
      <c r="B187" s="59"/>
      <c r="C187" s="57"/>
      <c r="D187" s="25" t="s">
        <v>213</v>
      </c>
      <c r="E187" s="25">
        <v>8</v>
      </c>
      <c r="F187" s="26" t="s">
        <v>312</v>
      </c>
      <c r="G187" s="29">
        <v>16</v>
      </c>
      <c r="H187" s="29">
        <v>184320</v>
      </c>
      <c r="I187" s="25" t="s">
        <v>9</v>
      </c>
      <c r="J187" s="25"/>
    </row>
    <row r="188" spans="2:10" x14ac:dyDescent="0.35">
      <c r="B188" s="59"/>
      <c r="C188" s="57"/>
      <c r="D188" s="25" t="s">
        <v>214</v>
      </c>
      <c r="E188" s="25">
        <v>3</v>
      </c>
      <c r="F188" s="26" t="s">
        <v>312</v>
      </c>
      <c r="G188" s="29">
        <v>4</v>
      </c>
      <c r="H188" s="29">
        <v>92160</v>
      </c>
      <c r="I188" s="25" t="s">
        <v>9</v>
      </c>
      <c r="J188" s="25"/>
    </row>
    <row r="189" spans="2:10" x14ac:dyDescent="0.35">
      <c r="B189" s="59"/>
      <c r="C189" s="57"/>
      <c r="D189" s="25" t="s">
        <v>215</v>
      </c>
      <c r="E189" s="25">
        <v>4</v>
      </c>
      <c r="F189" s="26" t="s">
        <v>312</v>
      </c>
      <c r="G189" s="29">
        <v>8</v>
      </c>
      <c r="H189" s="29">
        <v>849920</v>
      </c>
      <c r="I189" s="25" t="s">
        <v>9</v>
      </c>
      <c r="J189" s="25" t="s">
        <v>340</v>
      </c>
    </row>
    <row r="190" spans="2:10" x14ac:dyDescent="0.35">
      <c r="B190" s="59"/>
      <c r="C190" s="57"/>
      <c r="D190" s="25" t="s">
        <v>263</v>
      </c>
      <c r="E190" s="25">
        <v>8</v>
      </c>
      <c r="F190" s="26" t="s">
        <v>312</v>
      </c>
      <c r="G190" s="29">
        <v>4</v>
      </c>
      <c r="H190" s="29">
        <v>51200</v>
      </c>
      <c r="I190" s="25" t="s">
        <v>18</v>
      </c>
      <c r="J190" s="25"/>
    </row>
    <row r="191" spans="2:10" x14ac:dyDescent="0.35">
      <c r="B191" s="59"/>
      <c r="C191" s="57"/>
      <c r="D191" s="25" t="s">
        <v>264</v>
      </c>
      <c r="E191" s="25">
        <v>2</v>
      </c>
      <c r="F191" s="26" t="s">
        <v>312</v>
      </c>
      <c r="G191" s="29">
        <v>4</v>
      </c>
      <c r="H191" s="29">
        <v>114909.88</v>
      </c>
      <c r="I191" s="25" t="s">
        <v>384</v>
      </c>
      <c r="J191" s="25"/>
    </row>
    <row r="192" spans="2:10" x14ac:dyDescent="0.35">
      <c r="B192" s="59"/>
      <c r="C192" s="57"/>
      <c r="D192" s="25" t="s">
        <v>265</v>
      </c>
      <c r="E192" s="25">
        <v>4</v>
      </c>
      <c r="F192" s="26" t="s">
        <v>312</v>
      </c>
      <c r="G192" s="29">
        <v>8</v>
      </c>
      <c r="H192" s="29">
        <v>286657.95</v>
      </c>
      <c r="I192" s="25" t="s">
        <v>385</v>
      </c>
      <c r="J192" s="25"/>
    </row>
    <row r="193" spans="2:10" x14ac:dyDescent="0.35">
      <c r="B193" s="59"/>
      <c r="C193" s="57"/>
      <c r="D193" s="25" t="s">
        <v>266</v>
      </c>
      <c r="E193" s="25">
        <v>1</v>
      </c>
      <c r="F193" s="26" t="s">
        <v>312</v>
      </c>
      <c r="G193" s="29">
        <v>4</v>
      </c>
      <c r="H193" s="29">
        <v>111538.66</v>
      </c>
      <c r="I193" s="25" t="s">
        <v>386</v>
      </c>
      <c r="J193" s="25"/>
    </row>
    <row r="194" spans="2:10" x14ac:dyDescent="0.35">
      <c r="B194" s="59"/>
      <c r="C194" s="57"/>
      <c r="D194" s="25" t="s">
        <v>267</v>
      </c>
      <c r="E194" s="25">
        <v>2</v>
      </c>
      <c r="F194" s="26" t="s">
        <v>312</v>
      </c>
      <c r="G194" s="29">
        <v>4</v>
      </c>
      <c r="H194" s="29">
        <v>505087.95</v>
      </c>
      <c r="I194" s="25" t="s">
        <v>387</v>
      </c>
      <c r="J194" s="25"/>
    </row>
    <row r="195" spans="2:10" x14ac:dyDescent="0.35">
      <c r="B195" s="59"/>
      <c r="C195" s="57"/>
      <c r="D195" s="25" t="s">
        <v>268</v>
      </c>
      <c r="E195" s="25">
        <v>2</v>
      </c>
      <c r="F195" s="26" t="s">
        <v>312</v>
      </c>
      <c r="G195" s="29">
        <v>8</v>
      </c>
      <c r="H195" s="29">
        <v>190278.66</v>
      </c>
      <c r="I195" s="25" t="s">
        <v>388</v>
      </c>
      <c r="J195" s="25" t="s">
        <v>383</v>
      </c>
    </row>
    <row r="196" spans="2:10" x14ac:dyDescent="0.35">
      <c r="B196" s="59"/>
      <c r="C196" s="57"/>
      <c r="D196" s="25" t="s">
        <v>269</v>
      </c>
      <c r="E196" s="25">
        <v>4</v>
      </c>
      <c r="F196" s="26" t="s">
        <v>312</v>
      </c>
      <c r="G196" s="29">
        <v>32</v>
      </c>
      <c r="H196" s="29">
        <v>649380</v>
      </c>
      <c r="I196" s="25" t="s">
        <v>406</v>
      </c>
      <c r="J196" s="25"/>
    </row>
    <row r="197" spans="2:10" x14ac:dyDescent="0.35">
      <c r="B197" s="59"/>
      <c r="C197" s="57"/>
      <c r="D197" s="25" t="s">
        <v>270</v>
      </c>
      <c r="E197" s="25">
        <v>4</v>
      </c>
      <c r="F197" s="26" t="s">
        <v>312</v>
      </c>
      <c r="G197" s="29">
        <v>32</v>
      </c>
      <c r="H197" s="29">
        <v>649330</v>
      </c>
      <c r="I197" s="25" t="s">
        <v>406</v>
      </c>
      <c r="J197" s="25"/>
    </row>
    <row r="198" spans="2:10" x14ac:dyDescent="0.35">
      <c r="B198" s="59"/>
      <c r="C198" s="57"/>
      <c r="D198" s="25" t="s">
        <v>271</v>
      </c>
      <c r="E198" s="25">
        <v>4</v>
      </c>
      <c r="F198" s="26" t="s">
        <v>312</v>
      </c>
      <c r="G198" s="29">
        <v>8</v>
      </c>
      <c r="H198" s="29">
        <v>286657.95</v>
      </c>
      <c r="I198" s="25" t="s">
        <v>389</v>
      </c>
      <c r="J198" s="25"/>
    </row>
    <row r="199" spans="2:10" x14ac:dyDescent="0.35">
      <c r="B199" s="59"/>
      <c r="C199" s="57"/>
      <c r="D199" s="25" t="s">
        <v>272</v>
      </c>
      <c r="E199" s="25">
        <v>2</v>
      </c>
      <c r="F199" s="26" t="s">
        <v>312</v>
      </c>
      <c r="G199" s="29">
        <v>16</v>
      </c>
      <c r="H199" s="29">
        <v>190278.66</v>
      </c>
      <c r="I199" s="25" t="s">
        <v>390</v>
      </c>
      <c r="J199" s="25"/>
    </row>
    <row r="200" spans="2:10" x14ac:dyDescent="0.35">
      <c r="B200" s="59"/>
      <c r="C200" s="57"/>
      <c r="D200" s="25" t="s">
        <v>273</v>
      </c>
      <c r="E200" s="25">
        <v>4</v>
      </c>
      <c r="F200" s="26" t="s">
        <v>312</v>
      </c>
      <c r="G200" s="29">
        <v>8</v>
      </c>
      <c r="H200" s="29">
        <v>505087.95</v>
      </c>
      <c r="I200" s="25" t="s">
        <v>391</v>
      </c>
      <c r="J200" s="25"/>
    </row>
    <row r="201" spans="2:10" x14ac:dyDescent="0.35">
      <c r="B201" s="59"/>
      <c r="C201" s="57"/>
      <c r="D201" s="25" t="s">
        <v>274</v>
      </c>
      <c r="E201" s="25">
        <v>4</v>
      </c>
      <c r="F201" s="26" t="s">
        <v>312</v>
      </c>
      <c r="G201" s="29">
        <v>8</v>
      </c>
      <c r="H201" s="29">
        <v>286657.95</v>
      </c>
      <c r="I201" s="25" t="s">
        <v>392</v>
      </c>
      <c r="J201" s="25" t="s">
        <v>381</v>
      </c>
    </row>
    <row r="202" spans="2:10" x14ac:dyDescent="0.35">
      <c r="B202" s="59"/>
      <c r="C202" s="57"/>
      <c r="D202" s="25" t="s">
        <v>275</v>
      </c>
      <c r="E202" s="25">
        <v>4</v>
      </c>
      <c r="F202" s="26" t="s">
        <v>312</v>
      </c>
      <c r="G202" s="29">
        <v>8</v>
      </c>
      <c r="H202" s="29">
        <v>278757.95</v>
      </c>
      <c r="I202" s="25" t="s">
        <v>393</v>
      </c>
      <c r="J202" s="25"/>
    </row>
    <row r="203" spans="2:10" x14ac:dyDescent="0.35">
      <c r="B203" s="59"/>
      <c r="C203" s="57"/>
      <c r="D203" s="25" t="s">
        <v>276</v>
      </c>
      <c r="E203" s="25">
        <v>4</v>
      </c>
      <c r="F203" s="26" t="s">
        <v>312</v>
      </c>
      <c r="G203" s="29">
        <v>8</v>
      </c>
      <c r="H203" s="29">
        <v>308487.95</v>
      </c>
      <c r="I203" s="25" t="s">
        <v>394</v>
      </c>
      <c r="J203" s="25" t="s">
        <v>382</v>
      </c>
    </row>
    <row r="204" spans="2:10" x14ac:dyDescent="0.35">
      <c r="B204" s="59"/>
      <c r="C204" s="57"/>
      <c r="D204" s="25" t="s">
        <v>277</v>
      </c>
      <c r="E204" s="25">
        <v>2</v>
      </c>
      <c r="F204" s="26" t="s">
        <v>312</v>
      </c>
      <c r="G204" s="29">
        <v>8</v>
      </c>
      <c r="H204" s="29">
        <v>190278.66</v>
      </c>
      <c r="I204" s="25" t="s">
        <v>395</v>
      </c>
      <c r="J204" s="25" t="s">
        <v>383</v>
      </c>
    </row>
    <row r="205" spans="2:10" x14ac:dyDescent="0.35">
      <c r="B205" s="59"/>
      <c r="C205" s="57"/>
      <c r="D205" s="25" t="s">
        <v>278</v>
      </c>
      <c r="E205" s="25">
        <v>4</v>
      </c>
      <c r="F205" s="26" t="s">
        <v>312</v>
      </c>
      <c r="G205" s="29">
        <v>8</v>
      </c>
      <c r="H205" s="29">
        <v>308487.95</v>
      </c>
      <c r="I205" s="25" t="s">
        <v>396</v>
      </c>
      <c r="J205" s="25" t="s">
        <v>382</v>
      </c>
    </row>
    <row r="206" spans="2:10" x14ac:dyDescent="0.35">
      <c r="B206" s="59"/>
      <c r="C206" s="57"/>
      <c r="D206" s="25" t="s">
        <v>279</v>
      </c>
      <c r="E206" s="25">
        <v>4</v>
      </c>
      <c r="F206" s="26" t="s">
        <v>312</v>
      </c>
      <c r="G206" s="29">
        <v>8</v>
      </c>
      <c r="H206" s="29">
        <v>286657.95</v>
      </c>
      <c r="I206" s="25" t="s">
        <v>397</v>
      </c>
      <c r="J206" s="25"/>
    </row>
    <row r="207" spans="2:10" x14ac:dyDescent="0.35">
      <c r="B207" s="59"/>
      <c r="C207" s="57"/>
      <c r="D207" s="25" t="s">
        <v>280</v>
      </c>
      <c r="E207" s="25">
        <v>4</v>
      </c>
      <c r="F207" s="26" t="s">
        <v>312</v>
      </c>
      <c r="G207" s="29">
        <v>8</v>
      </c>
      <c r="H207" s="29">
        <v>90047.95</v>
      </c>
      <c r="I207" s="25" t="s">
        <v>398</v>
      </c>
      <c r="J207" s="25" t="s">
        <v>381</v>
      </c>
    </row>
    <row r="208" spans="2:10" x14ac:dyDescent="0.35">
      <c r="B208" s="59"/>
      <c r="C208" s="57"/>
      <c r="D208" s="25" t="s">
        <v>281</v>
      </c>
      <c r="E208" s="25">
        <v>2</v>
      </c>
      <c r="F208" s="26" t="s">
        <v>312</v>
      </c>
      <c r="G208" s="29">
        <v>16</v>
      </c>
      <c r="H208" s="29">
        <v>91978.66</v>
      </c>
      <c r="I208" s="25" t="s">
        <v>399</v>
      </c>
      <c r="J208" s="25"/>
    </row>
    <row r="209" spans="2:10" x14ac:dyDescent="0.35">
      <c r="B209" s="59"/>
      <c r="C209" s="57"/>
      <c r="D209" s="25" t="s">
        <v>282</v>
      </c>
      <c r="E209" s="25">
        <v>2</v>
      </c>
      <c r="F209" s="26" t="s">
        <v>312</v>
      </c>
      <c r="G209" s="29">
        <v>4</v>
      </c>
      <c r="H209" s="29">
        <v>308487.95</v>
      </c>
      <c r="I209" s="25" t="s">
        <v>400</v>
      </c>
      <c r="J209" s="25"/>
    </row>
    <row r="210" spans="2:10" x14ac:dyDescent="0.35">
      <c r="B210" s="59"/>
      <c r="C210" s="57"/>
      <c r="D210" s="25" t="s">
        <v>283</v>
      </c>
      <c r="E210" s="25">
        <v>2</v>
      </c>
      <c r="F210" s="26" t="s">
        <v>312</v>
      </c>
      <c r="G210" s="29">
        <v>8</v>
      </c>
      <c r="H210" s="29">
        <v>190278.66</v>
      </c>
      <c r="I210" s="25" t="s">
        <v>401</v>
      </c>
      <c r="J210" s="25" t="s">
        <v>383</v>
      </c>
    </row>
    <row r="211" spans="2:10" x14ac:dyDescent="0.35">
      <c r="B211" s="59"/>
      <c r="C211" s="57"/>
      <c r="D211" s="25" t="s">
        <v>284</v>
      </c>
      <c r="E211" s="25">
        <v>2</v>
      </c>
      <c r="F211" s="26" t="s">
        <v>312</v>
      </c>
      <c r="G211" s="29">
        <v>8</v>
      </c>
      <c r="H211" s="29">
        <v>190278.66</v>
      </c>
      <c r="I211" s="25" t="s">
        <v>402</v>
      </c>
      <c r="J211" s="25"/>
    </row>
    <row r="212" spans="2:10" x14ac:dyDescent="0.35">
      <c r="B212" s="59"/>
      <c r="C212" s="57"/>
      <c r="D212" s="25" t="s">
        <v>285</v>
      </c>
      <c r="E212" s="25">
        <v>1</v>
      </c>
      <c r="F212" s="26" t="s">
        <v>312</v>
      </c>
      <c r="G212" s="29">
        <v>4</v>
      </c>
      <c r="H212" s="29">
        <v>111538.66</v>
      </c>
      <c r="I212" s="25" t="s">
        <v>403</v>
      </c>
      <c r="J212" s="25"/>
    </row>
    <row r="213" spans="2:10" x14ac:dyDescent="0.35">
      <c r="B213" s="59"/>
      <c r="C213" s="57"/>
      <c r="D213" s="25" t="s">
        <v>286</v>
      </c>
      <c r="E213" s="25">
        <v>4</v>
      </c>
      <c r="F213" s="26" t="s">
        <v>312</v>
      </c>
      <c r="G213" s="29">
        <v>8</v>
      </c>
      <c r="H213" s="29">
        <v>505087.95</v>
      </c>
      <c r="I213" s="25" t="s">
        <v>404</v>
      </c>
      <c r="J213" s="25"/>
    </row>
    <row r="214" spans="2:10" x14ac:dyDescent="0.35">
      <c r="B214" s="59"/>
      <c r="C214" s="57"/>
      <c r="D214" s="25" t="s">
        <v>287</v>
      </c>
      <c r="E214" s="25">
        <v>32</v>
      </c>
      <c r="F214" s="26" t="s">
        <v>312</v>
      </c>
      <c r="G214" s="29">
        <v>4</v>
      </c>
      <c r="H214" s="29">
        <v>649330</v>
      </c>
      <c r="I214" s="25" t="s">
        <v>406</v>
      </c>
      <c r="J214" s="25"/>
    </row>
    <row r="215" spans="2:10" x14ac:dyDescent="0.35">
      <c r="B215" s="59"/>
      <c r="C215" s="57"/>
      <c r="D215" s="25" t="s">
        <v>288</v>
      </c>
      <c r="E215" s="25">
        <v>8</v>
      </c>
      <c r="F215" s="26" t="s">
        <v>312</v>
      </c>
      <c r="G215" s="29">
        <v>128</v>
      </c>
      <c r="H215" s="29">
        <v>3728000</v>
      </c>
      <c r="I215" s="25" t="s">
        <v>398</v>
      </c>
      <c r="J215" s="25" t="s">
        <v>409</v>
      </c>
    </row>
    <row r="216" spans="2:10" x14ac:dyDescent="0.35">
      <c r="B216" s="59"/>
      <c r="C216" s="57"/>
      <c r="D216" s="25" t="s">
        <v>289</v>
      </c>
      <c r="E216" s="25">
        <v>8</v>
      </c>
      <c r="F216" s="26" t="s">
        <v>312</v>
      </c>
      <c r="G216" s="29">
        <v>128</v>
      </c>
      <c r="H216" s="29">
        <v>2414000</v>
      </c>
      <c r="I216" s="25" t="s">
        <v>398</v>
      </c>
      <c r="J216" s="25" t="s">
        <v>408</v>
      </c>
    </row>
    <row r="217" spans="2:10" x14ac:dyDescent="0.35">
      <c r="B217" s="59"/>
      <c r="C217" s="57"/>
      <c r="D217" s="25" t="s">
        <v>290</v>
      </c>
      <c r="E217" s="25">
        <v>8</v>
      </c>
      <c r="F217" s="26" t="s">
        <v>312</v>
      </c>
      <c r="G217" s="29">
        <v>128</v>
      </c>
      <c r="H217" s="29">
        <v>2414000</v>
      </c>
      <c r="I217" s="25" t="s">
        <v>398</v>
      </c>
      <c r="J217" s="25" t="s">
        <v>407</v>
      </c>
    </row>
    <row r="218" spans="2:10" x14ac:dyDescent="0.35">
      <c r="B218" s="59"/>
      <c r="C218" s="57"/>
      <c r="D218" s="25" t="s">
        <v>291</v>
      </c>
      <c r="E218" s="25">
        <v>2</v>
      </c>
      <c r="F218" s="26" t="s">
        <v>312</v>
      </c>
      <c r="G218" s="36">
        <v>15</v>
      </c>
      <c r="H218" s="36">
        <v>550000</v>
      </c>
      <c r="I218" s="25" t="s">
        <v>399</v>
      </c>
      <c r="J218" s="25"/>
    </row>
    <row r="219" spans="2:10" x14ac:dyDescent="0.35">
      <c r="B219" s="59"/>
      <c r="C219" s="57"/>
      <c r="D219" s="25" t="s">
        <v>292</v>
      </c>
      <c r="E219" s="25">
        <v>2</v>
      </c>
      <c r="F219" s="26" t="s">
        <v>312</v>
      </c>
      <c r="G219" s="36">
        <v>15</v>
      </c>
      <c r="H219" s="36">
        <v>550000</v>
      </c>
      <c r="I219" s="25" t="s">
        <v>400</v>
      </c>
      <c r="J219" s="25"/>
    </row>
    <row r="220" spans="2:10" x14ac:dyDescent="0.35">
      <c r="B220" s="59"/>
      <c r="C220" s="57"/>
      <c r="D220" s="25" t="s">
        <v>293</v>
      </c>
      <c r="E220" s="25">
        <v>2</v>
      </c>
      <c r="F220" s="26" t="s">
        <v>312</v>
      </c>
      <c r="G220" s="36">
        <v>15</v>
      </c>
      <c r="H220" s="36">
        <v>550000</v>
      </c>
      <c r="I220" s="25" t="s">
        <v>401</v>
      </c>
      <c r="J220" s="25"/>
    </row>
    <row r="221" spans="2:10" x14ac:dyDescent="0.35">
      <c r="B221" s="59"/>
      <c r="C221" s="57"/>
      <c r="D221" s="25" t="s">
        <v>294</v>
      </c>
      <c r="E221" s="25">
        <v>2</v>
      </c>
      <c r="F221" s="26" t="s">
        <v>312</v>
      </c>
      <c r="G221" s="36">
        <v>15</v>
      </c>
      <c r="H221" s="36">
        <v>550000</v>
      </c>
      <c r="I221" s="25" t="s">
        <v>402</v>
      </c>
      <c r="J221" s="25"/>
    </row>
    <row r="222" spans="2:10" x14ac:dyDescent="0.35">
      <c r="B222" s="59"/>
      <c r="C222" s="57"/>
      <c r="D222" s="25" t="s">
        <v>295</v>
      </c>
      <c r="E222" s="25">
        <v>2</v>
      </c>
      <c r="F222" s="26" t="s">
        <v>312</v>
      </c>
      <c r="G222" s="36">
        <v>15</v>
      </c>
      <c r="H222" s="36">
        <v>550000</v>
      </c>
      <c r="I222" s="25" t="s">
        <v>403</v>
      </c>
      <c r="J222" s="25"/>
    </row>
    <row r="223" spans="2:10" x14ac:dyDescent="0.35">
      <c r="B223" s="59"/>
      <c r="C223" s="57"/>
      <c r="D223" s="25" t="s">
        <v>296</v>
      </c>
      <c r="E223" s="25">
        <v>2</v>
      </c>
      <c r="F223" s="26" t="s">
        <v>312</v>
      </c>
      <c r="G223" s="36">
        <v>15</v>
      </c>
      <c r="H223" s="36">
        <v>550000</v>
      </c>
      <c r="I223" s="25" t="s">
        <v>404</v>
      </c>
      <c r="J223" s="25"/>
    </row>
    <row r="224" spans="2:10" x14ac:dyDescent="0.35">
      <c r="B224" s="59"/>
      <c r="C224" s="57"/>
      <c r="D224" s="25" t="s">
        <v>297</v>
      </c>
      <c r="E224" s="25">
        <v>2</v>
      </c>
      <c r="F224" s="26" t="s">
        <v>312</v>
      </c>
      <c r="G224" s="36">
        <v>15</v>
      </c>
      <c r="H224" s="36">
        <v>550000</v>
      </c>
      <c r="I224" s="25" t="s">
        <v>405</v>
      </c>
      <c r="J224" s="25"/>
    </row>
    <row r="225" spans="2:10" x14ac:dyDescent="0.35">
      <c r="B225" s="59"/>
      <c r="C225" s="57"/>
      <c r="D225" s="25" t="s">
        <v>298</v>
      </c>
      <c r="E225" s="25">
        <v>2</v>
      </c>
      <c r="F225" s="26" t="s">
        <v>312</v>
      </c>
      <c r="G225" s="36">
        <v>15</v>
      </c>
      <c r="H225" s="36">
        <v>550000</v>
      </c>
      <c r="I225" s="25" t="s">
        <v>410</v>
      </c>
      <c r="J225" s="25"/>
    </row>
    <row r="226" spans="2:10" x14ac:dyDescent="0.35">
      <c r="B226" s="59"/>
      <c r="C226" s="57"/>
      <c r="D226" s="25" t="s">
        <v>299</v>
      </c>
      <c r="E226" s="25">
        <v>2</v>
      </c>
      <c r="F226" s="26" t="s">
        <v>312</v>
      </c>
      <c r="G226" s="36">
        <v>15</v>
      </c>
      <c r="H226" s="36">
        <v>550000</v>
      </c>
      <c r="I226" s="25" t="s">
        <v>411</v>
      </c>
      <c r="J226" s="25"/>
    </row>
    <row r="227" spans="2:10" x14ac:dyDescent="0.35">
      <c r="B227" s="59"/>
      <c r="C227" s="57"/>
      <c r="D227" s="25" t="s">
        <v>300</v>
      </c>
      <c r="E227" s="25">
        <v>2</v>
      </c>
      <c r="F227" s="26" t="s">
        <v>312</v>
      </c>
      <c r="G227" s="36">
        <v>15</v>
      </c>
      <c r="H227" s="36">
        <v>550000</v>
      </c>
      <c r="I227" s="25" t="s">
        <v>412</v>
      </c>
      <c r="J227" s="25"/>
    </row>
    <row r="228" spans="2:10" x14ac:dyDescent="0.35">
      <c r="B228" s="59"/>
      <c r="C228" s="57"/>
      <c r="D228" s="25" t="s">
        <v>301</v>
      </c>
      <c r="E228" s="25">
        <v>2</v>
      </c>
      <c r="F228" s="26" t="s">
        <v>312</v>
      </c>
      <c r="G228" s="36">
        <v>15</v>
      </c>
      <c r="H228" s="36">
        <v>550000</v>
      </c>
      <c r="I228" s="25" t="s">
        <v>413</v>
      </c>
      <c r="J228" s="25"/>
    </row>
    <row r="229" spans="2:10" x14ac:dyDescent="0.35">
      <c r="B229" s="59"/>
      <c r="C229" s="57"/>
      <c r="D229" s="25" t="s">
        <v>302</v>
      </c>
      <c r="E229" s="25">
        <v>2</v>
      </c>
      <c r="F229" s="26" t="s">
        <v>312</v>
      </c>
      <c r="G229" s="36">
        <v>15</v>
      </c>
      <c r="H229" s="36">
        <v>550000</v>
      </c>
      <c r="I229" s="25" t="s">
        <v>414</v>
      </c>
      <c r="J229" s="25"/>
    </row>
    <row r="230" spans="2:10" x14ac:dyDescent="0.35">
      <c r="B230" s="59"/>
      <c r="C230" s="57"/>
      <c r="D230" s="25" t="s">
        <v>303</v>
      </c>
      <c r="E230" s="25">
        <v>2</v>
      </c>
      <c r="F230" s="26" t="s">
        <v>312</v>
      </c>
      <c r="G230" s="36">
        <v>15</v>
      </c>
      <c r="H230" s="36">
        <v>550000</v>
      </c>
      <c r="I230" s="25" t="s">
        <v>415</v>
      </c>
      <c r="J230" s="25"/>
    </row>
    <row r="231" spans="2:10" x14ac:dyDescent="0.35">
      <c r="B231" s="59"/>
      <c r="C231" s="57"/>
      <c r="D231" s="25" t="s">
        <v>304</v>
      </c>
      <c r="E231" s="25">
        <v>2</v>
      </c>
      <c r="F231" s="26" t="s">
        <v>312</v>
      </c>
      <c r="G231" s="36">
        <v>15</v>
      </c>
      <c r="H231" s="36">
        <v>550000</v>
      </c>
      <c r="I231" s="25" t="s">
        <v>416</v>
      </c>
      <c r="J231" s="25"/>
    </row>
    <row r="232" spans="2:10" x14ac:dyDescent="0.35">
      <c r="B232" s="59"/>
      <c r="C232" s="57"/>
      <c r="D232" s="25" t="s">
        <v>305</v>
      </c>
      <c r="E232" s="25">
        <v>2</v>
      </c>
      <c r="F232" s="26" t="s">
        <v>312</v>
      </c>
      <c r="G232" s="36">
        <v>15</v>
      </c>
      <c r="H232" s="36">
        <v>550000</v>
      </c>
      <c r="I232" s="25" t="s">
        <v>417</v>
      </c>
      <c r="J232" s="25"/>
    </row>
    <row r="233" spans="2:10" x14ac:dyDescent="0.35">
      <c r="B233" s="59"/>
      <c r="C233" s="57"/>
      <c r="D233" s="25" t="s">
        <v>306</v>
      </c>
      <c r="E233" s="25">
        <v>2</v>
      </c>
      <c r="F233" s="26" t="s">
        <v>312</v>
      </c>
      <c r="G233" s="36">
        <v>15</v>
      </c>
      <c r="H233" s="36">
        <v>550000</v>
      </c>
      <c r="I233" s="25" t="s">
        <v>418</v>
      </c>
      <c r="J233" s="25"/>
    </row>
    <row r="234" spans="2:10" x14ac:dyDescent="0.35">
      <c r="B234" s="59"/>
      <c r="C234" s="57"/>
      <c r="D234" s="25" t="s">
        <v>307</v>
      </c>
      <c r="E234" s="25">
        <v>2</v>
      </c>
      <c r="F234" s="26" t="s">
        <v>312</v>
      </c>
      <c r="G234" s="36">
        <v>15</v>
      </c>
      <c r="H234" s="36">
        <v>550000</v>
      </c>
      <c r="I234" s="25" t="s">
        <v>419</v>
      </c>
      <c r="J234" s="25"/>
    </row>
    <row r="235" spans="2:10" x14ac:dyDescent="0.35">
      <c r="B235" s="59"/>
      <c r="C235" s="57"/>
      <c r="D235" s="25" t="s">
        <v>308</v>
      </c>
      <c r="E235" s="25">
        <v>2</v>
      </c>
      <c r="F235" s="26" t="s">
        <v>312</v>
      </c>
      <c r="G235" s="36">
        <v>15</v>
      </c>
      <c r="H235" s="36">
        <v>550000</v>
      </c>
      <c r="I235" s="25" t="s">
        <v>420</v>
      </c>
      <c r="J235" s="25"/>
    </row>
    <row r="236" spans="2:10" x14ac:dyDescent="0.35">
      <c r="B236" s="59"/>
      <c r="C236" s="57"/>
      <c r="D236" s="25" t="s">
        <v>309</v>
      </c>
      <c r="E236" s="25">
        <v>2</v>
      </c>
      <c r="F236" s="26" t="s">
        <v>312</v>
      </c>
      <c r="G236" s="36">
        <v>15</v>
      </c>
      <c r="H236" s="36">
        <v>550000</v>
      </c>
      <c r="I236" s="25" t="s">
        <v>421</v>
      </c>
      <c r="J236" s="25"/>
    </row>
    <row r="237" spans="2:10" x14ac:dyDescent="0.35">
      <c r="B237" s="59"/>
      <c r="C237" s="57"/>
      <c r="D237" s="25" t="s">
        <v>310</v>
      </c>
      <c r="E237" s="25">
        <v>2</v>
      </c>
      <c r="F237" s="26" t="s">
        <v>312</v>
      </c>
      <c r="G237" s="36">
        <v>15</v>
      </c>
      <c r="H237" s="36">
        <v>1550000</v>
      </c>
      <c r="I237" s="25" t="s">
        <v>422</v>
      </c>
      <c r="J237" s="25"/>
    </row>
    <row r="238" spans="2:10" x14ac:dyDescent="0.35">
      <c r="B238" s="41" t="s">
        <v>497</v>
      </c>
      <c r="C238" s="41" t="s">
        <v>19</v>
      </c>
      <c r="D238" s="25" t="s">
        <v>423</v>
      </c>
      <c r="E238" s="25">
        <v>4</v>
      </c>
      <c r="F238" s="26" t="s">
        <v>312</v>
      </c>
      <c r="G238" s="36">
        <v>8</v>
      </c>
      <c r="H238" s="36">
        <v>235520</v>
      </c>
      <c r="I238" s="25" t="s">
        <v>6</v>
      </c>
      <c r="J238" s="25"/>
    </row>
    <row r="239" spans="2:10" s="37" customFormat="1" x14ac:dyDescent="0.35">
      <c r="B239" s="41"/>
      <c r="C239" s="41"/>
      <c r="D239" s="25" t="s">
        <v>424</v>
      </c>
      <c r="E239" s="25">
        <v>4</v>
      </c>
      <c r="F239" s="26" t="s">
        <v>312</v>
      </c>
      <c r="G239" s="36">
        <v>8</v>
      </c>
      <c r="H239" s="36">
        <v>71680</v>
      </c>
      <c r="I239" s="25" t="s">
        <v>6</v>
      </c>
      <c r="J239" s="25" t="s">
        <v>317</v>
      </c>
    </row>
    <row r="240" spans="2:10" s="37" customFormat="1" x14ac:dyDescent="0.35">
      <c r="B240" s="41"/>
      <c r="C240" s="41"/>
      <c r="D240" s="25" t="s">
        <v>425</v>
      </c>
      <c r="E240" s="25">
        <v>1</v>
      </c>
      <c r="F240" s="26" t="s">
        <v>312</v>
      </c>
      <c r="G240" s="36">
        <v>4</v>
      </c>
      <c r="H240" s="36">
        <v>61440</v>
      </c>
      <c r="I240" s="25" t="s">
        <v>6</v>
      </c>
      <c r="J240" s="25"/>
    </row>
    <row r="241" spans="2:10" s="37" customFormat="1" x14ac:dyDescent="0.35">
      <c r="B241" s="41"/>
      <c r="C241" s="41"/>
      <c r="D241" s="25" t="s">
        <v>426</v>
      </c>
      <c r="E241" s="25">
        <v>6</v>
      </c>
      <c r="F241" s="26" t="s">
        <v>312</v>
      </c>
      <c r="G241" s="36">
        <v>12</v>
      </c>
      <c r="H241" s="36">
        <v>122880</v>
      </c>
      <c r="I241" s="25" t="s">
        <v>6</v>
      </c>
      <c r="J241" s="25"/>
    </row>
    <row r="242" spans="2:10" s="37" customFormat="1" x14ac:dyDescent="0.35">
      <c r="B242" s="41"/>
      <c r="C242" s="41"/>
      <c r="D242" s="25" t="s">
        <v>427</v>
      </c>
      <c r="E242" s="25">
        <v>4</v>
      </c>
      <c r="F242" s="26" t="s">
        <v>312</v>
      </c>
      <c r="G242" s="36">
        <v>8</v>
      </c>
      <c r="H242" s="36">
        <v>102400</v>
      </c>
      <c r="I242" s="25" t="s">
        <v>6</v>
      </c>
      <c r="J242" s="25"/>
    </row>
    <row r="243" spans="2:10" s="37" customFormat="1" x14ac:dyDescent="0.35">
      <c r="B243" s="41"/>
      <c r="C243" s="41"/>
      <c r="D243" s="25" t="s">
        <v>428</v>
      </c>
      <c r="E243" s="25">
        <v>16</v>
      </c>
      <c r="F243" s="26" t="s">
        <v>312</v>
      </c>
      <c r="G243" s="36">
        <v>16</v>
      </c>
      <c r="H243" s="36">
        <v>139980</v>
      </c>
      <c r="I243" s="25" t="s">
        <v>8</v>
      </c>
      <c r="J243" s="25" t="s">
        <v>321</v>
      </c>
    </row>
    <row r="244" spans="2:10" s="37" customFormat="1" x14ac:dyDescent="0.35">
      <c r="B244" s="41"/>
      <c r="C244" s="41"/>
      <c r="D244" s="25" t="s">
        <v>429</v>
      </c>
      <c r="E244" s="25">
        <v>3</v>
      </c>
      <c r="F244" s="26" t="s">
        <v>312</v>
      </c>
      <c r="G244" s="36">
        <v>4</v>
      </c>
      <c r="H244" s="36">
        <v>133120</v>
      </c>
      <c r="I244" s="25" t="s">
        <v>6</v>
      </c>
      <c r="J244" s="25" t="s">
        <v>322</v>
      </c>
    </row>
    <row r="245" spans="2:10" s="37" customFormat="1" x14ac:dyDescent="0.35">
      <c r="B245" s="41"/>
      <c r="C245" s="41"/>
      <c r="D245" s="25" t="s">
        <v>430</v>
      </c>
      <c r="E245" s="25">
        <v>1</v>
      </c>
      <c r="F245" s="26" t="s">
        <v>312</v>
      </c>
      <c r="G245" s="36">
        <v>8</v>
      </c>
      <c r="H245" s="36">
        <v>61440</v>
      </c>
      <c r="I245" s="25" t="s">
        <v>6</v>
      </c>
      <c r="J245" s="25" t="s">
        <v>323</v>
      </c>
    </row>
    <row r="246" spans="2:10" s="37" customFormat="1" x14ac:dyDescent="0.35">
      <c r="B246" s="41"/>
      <c r="C246" s="41"/>
      <c r="D246" s="25" t="s">
        <v>431</v>
      </c>
      <c r="E246" s="25">
        <v>4</v>
      </c>
      <c r="F246" s="26" t="s">
        <v>312</v>
      </c>
      <c r="G246" s="36">
        <v>16</v>
      </c>
      <c r="H246" s="36">
        <v>102400</v>
      </c>
      <c r="I246" s="25" t="s">
        <v>7</v>
      </c>
      <c r="J246" s="25" t="s">
        <v>325</v>
      </c>
    </row>
    <row r="247" spans="2:10" s="37" customFormat="1" x14ac:dyDescent="0.35">
      <c r="B247" s="41"/>
      <c r="C247" s="41"/>
      <c r="D247" s="25" t="s">
        <v>432</v>
      </c>
      <c r="E247" s="25">
        <v>4</v>
      </c>
      <c r="F247" s="26" t="s">
        <v>312</v>
      </c>
      <c r="G247" s="36">
        <v>16</v>
      </c>
      <c r="H247" s="36">
        <v>266240</v>
      </c>
      <c r="I247" s="25" t="s">
        <v>6</v>
      </c>
      <c r="J247" s="25" t="s">
        <v>328</v>
      </c>
    </row>
    <row r="248" spans="2:10" s="37" customFormat="1" x14ac:dyDescent="0.35">
      <c r="B248" s="41"/>
      <c r="C248" s="41"/>
      <c r="D248" s="25" t="s">
        <v>433</v>
      </c>
      <c r="E248" s="25">
        <v>4</v>
      </c>
      <c r="F248" s="26" t="s">
        <v>312</v>
      </c>
      <c r="G248" s="36">
        <v>16</v>
      </c>
      <c r="H248" s="36">
        <v>102400</v>
      </c>
      <c r="I248" s="25" t="s">
        <v>6</v>
      </c>
      <c r="J248" s="25" t="s">
        <v>329</v>
      </c>
    </row>
    <row r="249" spans="2:10" s="37" customFormat="1" x14ac:dyDescent="0.35">
      <c r="B249" s="41"/>
      <c r="C249" s="41"/>
      <c r="D249" s="25" t="s">
        <v>434</v>
      </c>
      <c r="E249" s="25">
        <v>4</v>
      </c>
      <c r="F249" s="26" t="s">
        <v>312</v>
      </c>
      <c r="G249" s="36">
        <v>4</v>
      </c>
      <c r="H249" s="36">
        <v>153600</v>
      </c>
      <c r="I249" s="25" t="s">
        <v>8</v>
      </c>
      <c r="J249" s="25" t="s">
        <v>330</v>
      </c>
    </row>
    <row r="250" spans="2:10" s="37" customFormat="1" x14ac:dyDescent="0.35">
      <c r="B250" s="41"/>
      <c r="C250" s="41"/>
      <c r="D250" s="25" t="s">
        <v>435</v>
      </c>
      <c r="E250" s="25">
        <v>4</v>
      </c>
      <c r="F250" s="26" t="s">
        <v>312</v>
      </c>
      <c r="G250" s="36">
        <v>4</v>
      </c>
      <c r="H250" s="36">
        <v>153600</v>
      </c>
      <c r="I250" s="25" t="s">
        <v>8</v>
      </c>
      <c r="J250" s="25" t="s">
        <v>330</v>
      </c>
    </row>
    <row r="251" spans="2:10" s="37" customFormat="1" x14ac:dyDescent="0.35">
      <c r="B251" s="41"/>
      <c r="C251" s="41"/>
      <c r="D251" s="25" t="s">
        <v>436</v>
      </c>
      <c r="E251" s="25">
        <v>4</v>
      </c>
      <c r="F251" s="26" t="s">
        <v>312</v>
      </c>
      <c r="G251" s="36">
        <v>4</v>
      </c>
      <c r="H251" s="36">
        <v>153600</v>
      </c>
      <c r="I251" s="25" t="s">
        <v>8</v>
      </c>
      <c r="J251" s="25" t="s">
        <v>330</v>
      </c>
    </row>
    <row r="252" spans="2:10" s="37" customFormat="1" x14ac:dyDescent="0.35">
      <c r="B252" s="41"/>
      <c r="C252" s="41"/>
      <c r="D252" s="25" t="s">
        <v>437</v>
      </c>
      <c r="E252" s="25">
        <v>4</v>
      </c>
      <c r="F252" s="26" t="s">
        <v>312</v>
      </c>
      <c r="G252" s="36">
        <v>16</v>
      </c>
      <c r="H252" s="36">
        <v>921600</v>
      </c>
      <c r="I252" s="25" t="s">
        <v>6</v>
      </c>
      <c r="J252" s="25" t="s">
        <v>331</v>
      </c>
    </row>
    <row r="253" spans="2:10" s="37" customFormat="1" x14ac:dyDescent="0.35">
      <c r="B253" s="41"/>
      <c r="C253" s="41"/>
      <c r="D253" s="25" t="s">
        <v>438</v>
      </c>
      <c r="E253" s="25">
        <v>4</v>
      </c>
      <c r="F253" s="26" t="s">
        <v>312</v>
      </c>
      <c r="G253" s="36">
        <v>16</v>
      </c>
      <c r="H253" s="36">
        <v>307200</v>
      </c>
      <c r="I253" s="25" t="s">
        <v>6</v>
      </c>
      <c r="J253" s="25" t="s">
        <v>332</v>
      </c>
    </row>
    <row r="254" spans="2:10" s="37" customFormat="1" x14ac:dyDescent="0.35">
      <c r="B254" s="41"/>
      <c r="C254" s="41"/>
      <c r="D254" s="25" t="s">
        <v>439</v>
      </c>
      <c r="E254" s="25">
        <v>4</v>
      </c>
      <c r="F254" s="26" t="s">
        <v>312</v>
      </c>
      <c r="G254" s="36">
        <v>8</v>
      </c>
      <c r="H254" s="36">
        <v>215040</v>
      </c>
      <c r="I254" s="25" t="s">
        <v>6</v>
      </c>
      <c r="J254" s="25" t="s">
        <v>333</v>
      </c>
    </row>
    <row r="255" spans="2:10" s="37" customFormat="1" x14ac:dyDescent="0.35">
      <c r="B255" s="41"/>
      <c r="C255" s="41"/>
      <c r="D255" s="25" t="s">
        <v>440</v>
      </c>
      <c r="E255" s="25">
        <v>8</v>
      </c>
      <c r="F255" s="26" t="s">
        <v>312</v>
      </c>
      <c r="G255" s="36">
        <v>16</v>
      </c>
      <c r="H255" s="36">
        <v>143360</v>
      </c>
      <c r="I255" s="25" t="s">
        <v>8</v>
      </c>
      <c r="J255" s="25" t="s">
        <v>330</v>
      </c>
    </row>
    <row r="256" spans="2:10" s="37" customFormat="1" x14ac:dyDescent="0.35">
      <c r="B256" s="41"/>
      <c r="C256" s="41"/>
      <c r="D256" s="25" t="s">
        <v>441</v>
      </c>
      <c r="E256" s="25">
        <v>4</v>
      </c>
      <c r="F256" s="26" t="s">
        <v>312</v>
      </c>
      <c r="G256" s="36">
        <v>16</v>
      </c>
      <c r="H256" s="36">
        <v>532480</v>
      </c>
      <c r="I256" s="25" t="s">
        <v>9</v>
      </c>
      <c r="J256" s="25" t="s">
        <v>334</v>
      </c>
    </row>
    <row r="257" spans="2:10" s="37" customFormat="1" x14ac:dyDescent="0.35">
      <c r="B257" s="41"/>
      <c r="C257" s="41"/>
      <c r="D257" s="25" t="s">
        <v>442</v>
      </c>
      <c r="E257" s="25">
        <v>4</v>
      </c>
      <c r="F257" s="26" t="s">
        <v>312</v>
      </c>
      <c r="G257" s="36">
        <v>4</v>
      </c>
      <c r="H257" s="36">
        <v>61440</v>
      </c>
      <c r="I257" s="25" t="s">
        <v>6</v>
      </c>
      <c r="J257" s="25" t="s">
        <v>337</v>
      </c>
    </row>
    <row r="258" spans="2:10" s="37" customFormat="1" x14ac:dyDescent="0.35">
      <c r="B258" s="41"/>
      <c r="C258" s="41"/>
      <c r="D258" s="25" t="s">
        <v>443</v>
      </c>
      <c r="E258" s="25">
        <v>20</v>
      </c>
      <c r="F258" s="26" t="s">
        <v>312</v>
      </c>
      <c r="G258" s="36">
        <v>24</v>
      </c>
      <c r="H258" s="36">
        <v>10240</v>
      </c>
      <c r="I258" s="25" t="s">
        <v>10</v>
      </c>
      <c r="J258" s="25"/>
    </row>
    <row r="259" spans="2:10" s="37" customFormat="1" x14ac:dyDescent="0.35">
      <c r="B259" s="41"/>
      <c r="C259" s="41"/>
      <c r="D259" s="25" t="s">
        <v>444</v>
      </c>
      <c r="E259" s="25">
        <v>4</v>
      </c>
      <c r="F259" s="26" t="s">
        <v>312</v>
      </c>
      <c r="G259" s="36">
        <v>8</v>
      </c>
      <c r="H259" s="36">
        <v>89088</v>
      </c>
      <c r="I259" s="25" t="s">
        <v>7</v>
      </c>
      <c r="J259" s="25" t="s">
        <v>338</v>
      </c>
    </row>
    <row r="260" spans="2:10" s="37" customFormat="1" x14ac:dyDescent="0.35">
      <c r="B260" s="41"/>
      <c r="C260" s="41"/>
      <c r="D260" s="25" t="s">
        <v>445</v>
      </c>
      <c r="E260" s="25">
        <v>4</v>
      </c>
      <c r="F260" s="26" t="s">
        <v>312</v>
      </c>
      <c r="G260" s="36">
        <v>4</v>
      </c>
      <c r="H260" s="36">
        <v>153600</v>
      </c>
      <c r="I260" s="25" t="s">
        <v>8</v>
      </c>
      <c r="J260" s="25" t="s">
        <v>330</v>
      </c>
    </row>
    <row r="261" spans="2:10" s="37" customFormat="1" x14ac:dyDescent="0.35">
      <c r="B261" s="41"/>
      <c r="C261" s="41"/>
      <c r="D261" s="25" t="s">
        <v>446</v>
      </c>
      <c r="E261" s="25">
        <v>4</v>
      </c>
      <c r="F261" s="26" t="s">
        <v>312</v>
      </c>
      <c r="G261" s="36">
        <v>4</v>
      </c>
      <c r="H261" s="36">
        <v>153600</v>
      </c>
      <c r="I261" s="25" t="s">
        <v>8</v>
      </c>
      <c r="J261" s="25" t="s">
        <v>330</v>
      </c>
    </row>
    <row r="262" spans="2:10" s="37" customFormat="1" x14ac:dyDescent="0.35">
      <c r="B262" s="41"/>
      <c r="C262" s="41"/>
      <c r="D262" s="25" t="s">
        <v>447</v>
      </c>
      <c r="E262" s="25">
        <v>8</v>
      </c>
      <c r="F262" s="26" t="s">
        <v>312</v>
      </c>
      <c r="G262" s="36">
        <v>16</v>
      </c>
      <c r="H262" s="36">
        <v>614400</v>
      </c>
      <c r="I262" s="25" t="s">
        <v>11</v>
      </c>
      <c r="J262" s="25"/>
    </row>
    <row r="263" spans="2:10" s="37" customFormat="1" x14ac:dyDescent="0.35">
      <c r="B263" s="41"/>
      <c r="C263" s="41"/>
      <c r="D263" s="25" t="s">
        <v>448</v>
      </c>
      <c r="E263" s="25">
        <v>8</v>
      </c>
      <c r="F263" s="26" t="s">
        <v>312</v>
      </c>
      <c r="G263" s="36">
        <v>16</v>
      </c>
      <c r="H263" s="36">
        <v>163840</v>
      </c>
      <c r="I263" s="25" t="s">
        <v>6</v>
      </c>
      <c r="J263" s="25" t="s">
        <v>339</v>
      </c>
    </row>
    <row r="264" spans="2:10" s="37" customFormat="1" x14ac:dyDescent="0.35">
      <c r="B264" s="41"/>
      <c r="C264" s="41"/>
      <c r="D264" s="25" t="s">
        <v>449</v>
      </c>
      <c r="E264" s="25">
        <v>2</v>
      </c>
      <c r="F264" s="26" t="s">
        <v>312</v>
      </c>
      <c r="G264" s="36">
        <v>4</v>
      </c>
      <c r="H264" s="36">
        <v>81920</v>
      </c>
      <c r="I264" s="25" t="s">
        <v>9</v>
      </c>
      <c r="J264" s="25" t="s">
        <v>372</v>
      </c>
    </row>
    <row r="265" spans="2:10" s="37" customFormat="1" x14ac:dyDescent="0.35">
      <c r="B265" s="41"/>
      <c r="C265" s="41"/>
      <c r="D265" s="25" t="s">
        <v>450</v>
      </c>
      <c r="E265" s="25">
        <v>4</v>
      </c>
      <c r="F265" s="26" t="s">
        <v>312</v>
      </c>
      <c r="G265" s="36">
        <v>16</v>
      </c>
      <c r="H265" s="36">
        <v>163840</v>
      </c>
      <c r="I265" s="25" t="s">
        <v>9</v>
      </c>
      <c r="J265" s="25" t="s">
        <v>342</v>
      </c>
    </row>
    <row r="266" spans="2:10" s="37" customFormat="1" x14ac:dyDescent="0.35">
      <c r="B266" s="41"/>
      <c r="C266" s="41"/>
      <c r="D266" s="25" t="s">
        <v>451</v>
      </c>
      <c r="E266" s="25">
        <v>6</v>
      </c>
      <c r="F266" s="26" t="s">
        <v>312</v>
      </c>
      <c r="G266" s="36">
        <v>8</v>
      </c>
      <c r="H266" s="36">
        <v>184320</v>
      </c>
      <c r="I266" s="25" t="s">
        <v>9</v>
      </c>
      <c r="J266" s="25" t="s">
        <v>345</v>
      </c>
    </row>
    <row r="267" spans="2:10" s="37" customFormat="1" x14ac:dyDescent="0.35">
      <c r="B267" s="41"/>
      <c r="C267" s="41"/>
      <c r="D267" s="25" t="s">
        <v>452</v>
      </c>
      <c r="E267" s="25">
        <v>6</v>
      </c>
      <c r="F267" s="26" t="s">
        <v>312</v>
      </c>
      <c r="G267" s="36">
        <v>8</v>
      </c>
      <c r="H267" s="36">
        <v>184320</v>
      </c>
      <c r="I267" s="25" t="s">
        <v>9</v>
      </c>
      <c r="J267" s="25" t="s">
        <v>345</v>
      </c>
    </row>
    <row r="268" spans="2:10" s="37" customFormat="1" x14ac:dyDescent="0.35">
      <c r="B268" s="41"/>
      <c r="C268" s="41"/>
      <c r="D268" s="25" t="s">
        <v>453</v>
      </c>
      <c r="E268" s="25">
        <v>4</v>
      </c>
      <c r="F268" s="26" t="s">
        <v>312</v>
      </c>
      <c r="G268" s="36">
        <v>32</v>
      </c>
      <c r="H268" s="36">
        <v>808960</v>
      </c>
      <c r="I268" s="25" t="s">
        <v>9</v>
      </c>
      <c r="J268" s="25" t="s">
        <v>346</v>
      </c>
    </row>
    <row r="269" spans="2:10" s="37" customFormat="1" x14ac:dyDescent="0.35">
      <c r="B269" s="41"/>
      <c r="C269" s="41"/>
      <c r="D269" s="25" t="s">
        <v>454</v>
      </c>
      <c r="E269" s="25">
        <v>6</v>
      </c>
      <c r="F269" s="26" t="s">
        <v>312</v>
      </c>
      <c r="G269" s="36">
        <v>12</v>
      </c>
      <c r="H269" s="36">
        <v>9722880</v>
      </c>
      <c r="I269" s="25" t="s">
        <v>9</v>
      </c>
      <c r="J269" s="25" t="s">
        <v>347</v>
      </c>
    </row>
    <row r="270" spans="2:10" s="37" customFormat="1" x14ac:dyDescent="0.35">
      <c r="B270" s="41"/>
      <c r="C270" s="41"/>
      <c r="D270" s="25" t="s">
        <v>455</v>
      </c>
      <c r="E270" s="25">
        <v>4</v>
      </c>
      <c r="F270" s="26" t="s">
        <v>312</v>
      </c>
      <c r="G270" s="36">
        <v>16</v>
      </c>
      <c r="H270" s="36">
        <v>102400</v>
      </c>
      <c r="I270" s="25" t="s">
        <v>9</v>
      </c>
      <c r="J270" s="25" t="s">
        <v>348</v>
      </c>
    </row>
    <row r="271" spans="2:10" s="37" customFormat="1" x14ac:dyDescent="0.35">
      <c r="B271" s="41"/>
      <c r="C271" s="41"/>
      <c r="D271" s="25" t="s">
        <v>456</v>
      </c>
      <c r="E271" s="25">
        <v>6</v>
      </c>
      <c r="F271" s="26" t="s">
        <v>312</v>
      </c>
      <c r="G271" s="36">
        <v>12</v>
      </c>
      <c r="H271" s="36">
        <v>286720</v>
      </c>
      <c r="I271" s="25" t="s">
        <v>9</v>
      </c>
      <c r="J271" s="25" t="s">
        <v>349</v>
      </c>
    </row>
    <row r="272" spans="2:10" s="37" customFormat="1" x14ac:dyDescent="0.35">
      <c r="B272" s="41"/>
      <c r="C272" s="41"/>
      <c r="D272" s="25" t="s">
        <v>457</v>
      </c>
      <c r="E272" s="25">
        <v>6</v>
      </c>
      <c r="F272" s="26" t="s">
        <v>312</v>
      </c>
      <c r="G272" s="36">
        <v>12</v>
      </c>
      <c r="H272" s="36">
        <v>286720</v>
      </c>
      <c r="I272" s="25" t="s">
        <v>9</v>
      </c>
      <c r="J272" s="25" t="s">
        <v>349</v>
      </c>
    </row>
    <row r="273" spans="2:10" s="37" customFormat="1" x14ac:dyDescent="0.35">
      <c r="B273" s="41"/>
      <c r="C273" s="41"/>
      <c r="D273" s="25" t="s">
        <v>458</v>
      </c>
      <c r="E273" s="25">
        <v>6</v>
      </c>
      <c r="F273" s="26" t="s">
        <v>312</v>
      </c>
      <c r="G273" s="36">
        <v>12</v>
      </c>
      <c r="H273" s="36">
        <v>286720</v>
      </c>
      <c r="I273" s="25" t="s">
        <v>9</v>
      </c>
      <c r="J273" s="25" t="s">
        <v>349</v>
      </c>
    </row>
    <row r="274" spans="2:10" s="37" customFormat="1" x14ac:dyDescent="0.35">
      <c r="B274" s="41"/>
      <c r="C274" s="41"/>
      <c r="D274" s="25" t="s">
        <v>459</v>
      </c>
      <c r="E274" s="25">
        <v>4</v>
      </c>
      <c r="F274" s="26" t="s">
        <v>312</v>
      </c>
      <c r="G274" s="36">
        <v>8</v>
      </c>
      <c r="H274" s="36">
        <v>337920</v>
      </c>
      <c r="I274" s="25" t="s">
        <v>9</v>
      </c>
      <c r="J274" s="25" t="s">
        <v>352</v>
      </c>
    </row>
    <row r="275" spans="2:10" s="37" customFormat="1" x14ac:dyDescent="0.35">
      <c r="B275" s="41"/>
      <c r="C275" s="41"/>
      <c r="D275" s="25" t="s">
        <v>460</v>
      </c>
      <c r="E275" s="25">
        <v>4</v>
      </c>
      <c r="F275" s="26" t="s">
        <v>312</v>
      </c>
      <c r="G275" s="36">
        <v>8</v>
      </c>
      <c r="H275" s="36">
        <v>337920</v>
      </c>
      <c r="I275" s="25" t="s">
        <v>9</v>
      </c>
      <c r="J275" s="25" t="s">
        <v>352</v>
      </c>
    </row>
    <row r="276" spans="2:10" s="37" customFormat="1" x14ac:dyDescent="0.35">
      <c r="B276" s="41"/>
      <c r="C276" s="41"/>
      <c r="D276" s="25" t="s">
        <v>461</v>
      </c>
      <c r="E276" s="25">
        <v>4</v>
      </c>
      <c r="F276" s="26" t="s">
        <v>312</v>
      </c>
      <c r="G276" s="36">
        <v>16</v>
      </c>
      <c r="H276" s="36">
        <v>133120</v>
      </c>
      <c r="I276" s="25" t="s">
        <v>9</v>
      </c>
      <c r="J276" s="25" t="s">
        <v>324</v>
      </c>
    </row>
    <row r="277" spans="2:10" s="37" customFormat="1" x14ac:dyDescent="0.35">
      <c r="B277" s="41"/>
      <c r="C277" s="41"/>
      <c r="D277" s="25" t="s">
        <v>462</v>
      </c>
      <c r="E277" s="25">
        <v>4</v>
      </c>
      <c r="F277" s="26" t="s">
        <v>312</v>
      </c>
      <c r="G277" s="36">
        <v>16</v>
      </c>
      <c r="H277" s="36">
        <v>4278272</v>
      </c>
      <c r="I277" s="25" t="s">
        <v>9</v>
      </c>
      <c r="J277" s="25" t="s">
        <v>353</v>
      </c>
    </row>
    <row r="278" spans="2:10" s="37" customFormat="1" x14ac:dyDescent="0.35">
      <c r="B278" s="41"/>
      <c r="C278" s="41"/>
      <c r="D278" s="25" t="s">
        <v>463</v>
      </c>
      <c r="E278" s="25">
        <v>4</v>
      </c>
      <c r="F278" s="26" t="s">
        <v>312</v>
      </c>
      <c r="G278" s="36">
        <v>16</v>
      </c>
      <c r="H278" s="36">
        <v>4278272</v>
      </c>
      <c r="I278" s="25" t="s">
        <v>9</v>
      </c>
      <c r="J278" s="25" t="s">
        <v>354</v>
      </c>
    </row>
    <row r="279" spans="2:10" s="37" customFormat="1" x14ac:dyDescent="0.35">
      <c r="B279" s="41"/>
      <c r="C279" s="41"/>
      <c r="D279" s="25" t="s">
        <v>464</v>
      </c>
      <c r="E279" s="25">
        <v>4</v>
      </c>
      <c r="F279" s="26" t="s">
        <v>312</v>
      </c>
      <c r="G279" s="36">
        <v>16</v>
      </c>
      <c r="H279" s="36">
        <v>184320</v>
      </c>
      <c r="I279" s="25" t="s">
        <v>9</v>
      </c>
      <c r="J279" s="25"/>
    </row>
    <row r="280" spans="2:10" s="37" customFormat="1" x14ac:dyDescent="0.35">
      <c r="B280" s="41"/>
      <c r="C280" s="41"/>
      <c r="D280" s="25" t="s">
        <v>465</v>
      </c>
      <c r="E280" s="25">
        <v>4</v>
      </c>
      <c r="F280" s="26" t="s">
        <v>312</v>
      </c>
      <c r="G280" s="36">
        <v>16</v>
      </c>
      <c r="H280" s="36">
        <v>163840</v>
      </c>
      <c r="I280" s="25" t="s">
        <v>9</v>
      </c>
      <c r="J280" s="25" t="s">
        <v>356</v>
      </c>
    </row>
    <row r="281" spans="2:10" s="37" customFormat="1" x14ac:dyDescent="0.35">
      <c r="B281" s="41"/>
      <c r="C281" s="41"/>
      <c r="D281" s="25" t="s">
        <v>466</v>
      </c>
      <c r="E281" s="25">
        <v>4</v>
      </c>
      <c r="F281" s="26" t="s">
        <v>312</v>
      </c>
      <c r="G281" s="36">
        <v>16</v>
      </c>
      <c r="H281" s="36">
        <v>81920</v>
      </c>
      <c r="I281" s="25" t="s">
        <v>6</v>
      </c>
      <c r="J281" s="25" t="s">
        <v>357</v>
      </c>
    </row>
    <row r="282" spans="2:10" s="37" customFormat="1" x14ac:dyDescent="0.35">
      <c r="B282" s="41"/>
      <c r="C282" s="41"/>
      <c r="D282" s="25" t="s">
        <v>467</v>
      </c>
      <c r="E282" s="25">
        <v>4</v>
      </c>
      <c r="F282" s="26" t="s">
        <v>312</v>
      </c>
      <c r="G282" s="36">
        <v>16</v>
      </c>
      <c r="H282" s="36">
        <v>81920</v>
      </c>
      <c r="I282" s="25" t="s">
        <v>6</v>
      </c>
      <c r="J282" s="25" t="s">
        <v>357</v>
      </c>
    </row>
    <row r="283" spans="2:10" s="37" customFormat="1" x14ac:dyDescent="0.35">
      <c r="B283" s="41"/>
      <c r="C283" s="41"/>
      <c r="D283" s="25" t="s">
        <v>468</v>
      </c>
      <c r="E283" s="25">
        <v>8</v>
      </c>
      <c r="F283" s="26" t="s">
        <v>312</v>
      </c>
      <c r="G283" s="36">
        <v>8</v>
      </c>
      <c r="H283" s="36">
        <v>184320</v>
      </c>
      <c r="I283" s="25" t="s">
        <v>9</v>
      </c>
      <c r="J283" s="25" t="s">
        <v>358</v>
      </c>
    </row>
    <row r="284" spans="2:10" s="37" customFormat="1" x14ac:dyDescent="0.35">
      <c r="B284" s="41"/>
      <c r="C284" s="41"/>
      <c r="D284" s="25" t="s">
        <v>469</v>
      </c>
      <c r="E284" s="25">
        <v>8</v>
      </c>
      <c r="F284" s="26" t="s">
        <v>312</v>
      </c>
      <c r="G284" s="36">
        <v>8</v>
      </c>
      <c r="H284" s="36">
        <v>193536</v>
      </c>
      <c r="I284" s="25" t="s">
        <v>9</v>
      </c>
      <c r="J284" s="25" t="s">
        <v>358</v>
      </c>
    </row>
    <row r="285" spans="2:10" s="37" customFormat="1" x14ac:dyDescent="0.35">
      <c r="B285" s="41"/>
      <c r="C285" s="41"/>
      <c r="D285" s="25" t="s">
        <v>470</v>
      </c>
      <c r="E285" s="25">
        <v>10</v>
      </c>
      <c r="F285" s="26" t="s">
        <v>312</v>
      </c>
      <c r="G285" s="36">
        <v>12</v>
      </c>
      <c r="H285" s="36">
        <v>204800</v>
      </c>
      <c r="I285" s="25" t="s">
        <v>9</v>
      </c>
      <c r="J285" s="25" t="s">
        <v>359</v>
      </c>
    </row>
    <row r="286" spans="2:10" s="37" customFormat="1" x14ac:dyDescent="0.35">
      <c r="B286" s="41"/>
      <c r="C286" s="41"/>
      <c r="D286" s="25" t="s">
        <v>471</v>
      </c>
      <c r="E286" s="25">
        <v>10</v>
      </c>
      <c r="F286" s="26" t="s">
        <v>312</v>
      </c>
      <c r="G286" s="36">
        <v>12</v>
      </c>
      <c r="H286" s="36">
        <v>183296</v>
      </c>
      <c r="I286" s="25" t="s">
        <v>9</v>
      </c>
      <c r="J286" s="25" t="s">
        <v>359</v>
      </c>
    </row>
    <row r="287" spans="2:10" s="37" customFormat="1" x14ac:dyDescent="0.35">
      <c r="B287" s="41"/>
      <c r="C287" s="41"/>
      <c r="D287" s="25" t="s">
        <v>472</v>
      </c>
      <c r="E287" s="25">
        <v>8</v>
      </c>
      <c r="F287" s="26" t="s">
        <v>312</v>
      </c>
      <c r="G287" s="36">
        <v>16</v>
      </c>
      <c r="H287" s="36">
        <v>133120</v>
      </c>
      <c r="I287" s="25" t="s">
        <v>9</v>
      </c>
      <c r="J287" s="25" t="s">
        <v>360</v>
      </c>
    </row>
    <row r="288" spans="2:10" s="37" customFormat="1" x14ac:dyDescent="0.35">
      <c r="B288" s="41"/>
      <c r="C288" s="41"/>
      <c r="D288" s="25" t="s">
        <v>473</v>
      </c>
      <c r="E288" s="25">
        <v>8</v>
      </c>
      <c r="F288" s="26" t="s">
        <v>312</v>
      </c>
      <c r="G288" s="36">
        <v>8</v>
      </c>
      <c r="H288" s="36">
        <v>184320</v>
      </c>
      <c r="I288" s="25" t="s">
        <v>9</v>
      </c>
      <c r="J288" s="25" t="s">
        <v>361</v>
      </c>
    </row>
    <row r="289" spans="2:10" s="37" customFormat="1" x14ac:dyDescent="0.35">
      <c r="B289" s="41"/>
      <c r="C289" s="41"/>
      <c r="D289" s="25" t="s">
        <v>474</v>
      </c>
      <c r="E289" s="25">
        <v>8</v>
      </c>
      <c r="F289" s="26" t="s">
        <v>312</v>
      </c>
      <c r="G289" s="36">
        <v>12</v>
      </c>
      <c r="H289" s="36">
        <v>184320</v>
      </c>
      <c r="I289" s="25" t="s">
        <v>9</v>
      </c>
      <c r="J289" s="25" t="s">
        <v>362</v>
      </c>
    </row>
    <row r="290" spans="2:10" s="37" customFormat="1" x14ac:dyDescent="0.35">
      <c r="B290" s="41"/>
      <c r="C290" s="41"/>
      <c r="D290" s="25" t="s">
        <v>475</v>
      </c>
      <c r="E290" s="25">
        <v>4</v>
      </c>
      <c r="F290" s="26" t="s">
        <v>312</v>
      </c>
      <c r="G290" s="36">
        <v>8</v>
      </c>
      <c r="H290" s="36">
        <v>133120</v>
      </c>
      <c r="I290" s="25" t="s">
        <v>9</v>
      </c>
      <c r="J290" s="25" t="s">
        <v>363</v>
      </c>
    </row>
    <row r="291" spans="2:10" s="37" customFormat="1" x14ac:dyDescent="0.35">
      <c r="B291" s="41"/>
      <c r="C291" s="41"/>
      <c r="D291" s="25" t="s">
        <v>476</v>
      </c>
      <c r="E291" s="25">
        <v>4</v>
      </c>
      <c r="F291" s="26" t="s">
        <v>312</v>
      </c>
      <c r="G291" s="36">
        <v>8</v>
      </c>
      <c r="H291" s="36">
        <v>133120</v>
      </c>
      <c r="I291" s="25" t="s">
        <v>9</v>
      </c>
      <c r="J291" s="25" t="s">
        <v>363</v>
      </c>
    </row>
    <row r="292" spans="2:10" s="37" customFormat="1" x14ac:dyDescent="0.35">
      <c r="B292" s="41"/>
      <c r="C292" s="41"/>
      <c r="D292" s="25" t="s">
        <v>477</v>
      </c>
      <c r="E292" s="25">
        <v>8</v>
      </c>
      <c r="F292" s="26" t="s">
        <v>312</v>
      </c>
      <c r="G292" s="36">
        <v>16</v>
      </c>
      <c r="H292" s="36">
        <v>143360</v>
      </c>
      <c r="I292" s="25" t="s">
        <v>6</v>
      </c>
      <c r="J292" s="25" t="s">
        <v>365</v>
      </c>
    </row>
    <row r="293" spans="2:10" s="37" customFormat="1" x14ac:dyDescent="0.35">
      <c r="B293" s="41"/>
      <c r="C293" s="41"/>
      <c r="D293" s="25" t="s">
        <v>478</v>
      </c>
      <c r="E293" s="25">
        <v>4</v>
      </c>
      <c r="F293" s="26" t="s">
        <v>312</v>
      </c>
      <c r="G293" s="36">
        <v>16</v>
      </c>
      <c r="H293" s="36">
        <v>122880</v>
      </c>
      <c r="I293" s="25" t="s">
        <v>9</v>
      </c>
      <c r="J293" s="25"/>
    </row>
    <row r="294" spans="2:10" s="37" customFormat="1" x14ac:dyDescent="0.35">
      <c r="B294" s="41"/>
      <c r="C294" s="41"/>
      <c r="D294" s="25" t="s">
        <v>479</v>
      </c>
      <c r="E294" s="25">
        <v>4</v>
      </c>
      <c r="F294" s="26" t="s">
        <v>312</v>
      </c>
      <c r="G294" s="36">
        <v>14</v>
      </c>
      <c r="H294" s="36">
        <v>849920</v>
      </c>
      <c r="I294" s="25" t="s">
        <v>9</v>
      </c>
      <c r="J294" s="25" t="s">
        <v>340</v>
      </c>
    </row>
    <row r="295" spans="2:10" s="37" customFormat="1" x14ac:dyDescent="0.35">
      <c r="B295" s="41"/>
      <c r="C295" s="41"/>
      <c r="D295" s="25" t="s">
        <v>480</v>
      </c>
      <c r="E295" s="25">
        <v>4</v>
      </c>
      <c r="F295" s="26" t="s">
        <v>312</v>
      </c>
      <c r="G295" s="36">
        <v>14</v>
      </c>
      <c r="H295" s="36">
        <v>849920</v>
      </c>
      <c r="I295" s="25" t="s">
        <v>9</v>
      </c>
      <c r="J295" s="25" t="s">
        <v>340</v>
      </c>
    </row>
    <row r="296" spans="2:10" s="37" customFormat="1" x14ac:dyDescent="0.35">
      <c r="B296" s="41"/>
      <c r="C296" s="41"/>
      <c r="D296" s="25" t="s">
        <v>481</v>
      </c>
      <c r="E296" s="25">
        <v>8</v>
      </c>
      <c r="F296" s="26" t="s">
        <v>312</v>
      </c>
      <c r="G296" s="36">
        <v>36</v>
      </c>
      <c r="H296" s="36">
        <v>163840</v>
      </c>
      <c r="I296" s="25" t="s">
        <v>6</v>
      </c>
      <c r="J296" s="25" t="s">
        <v>367</v>
      </c>
    </row>
    <row r="297" spans="2:10" s="37" customFormat="1" x14ac:dyDescent="0.35">
      <c r="B297" s="41"/>
      <c r="C297" s="41"/>
      <c r="D297" s="25" t="s">
        <v>482</v>
      </c>
      <c r="E297" s="25">
        <v>8</v>
      </c>
      <c r="F297" s="26" t="s">
        <v>312</v>
      </c>
      <c r="G297" s="36">
        <v>36</v>
      </c>
      <c r="H297" s="36">
        <v>163840</v>
      </c>
      <c r="I297" s="25" t="s">
        <v>6</v>
      </c>
      <c r="J297" s="25" t="s">
        <v>368</v>
      </c>
    </row>
    <row r="298" spans="2:10" s="37" customFormat="1" x14ac:dyDescent="0.35">
      <c r="B298" s="41"/>
      <c r="C298" s="41"/>
      <c r="D298" s="25" t="s">
        <v>483</v>
      </c>
      <c r="E298" s="25">
        <v>8</v>
      </c>
      <c r="F298" s="26" t="s">
        <v>312</v>
      </c>
      <c r="G298" s="36">
        <v>36</v>
      </c>
      <c r="H298" s="36">
        <v>163840</v>
      </c>
      <c r="I298" s="25" t="s">
        <v>6</v>
      </c>
      <c r="J298" s="25" t="s">
        <v>367</v>
      </c>
    </row>
    <row r="299" spans="2:10" s="37" customFormat="1" x14ac:dyDescent="0.35">
      <c r="B299" s="41"/>
      <c r="C299" s="41"/>
      <c r="D299" s="25" t="s">
        <v>484</v>
      </c>
      <c r="E299" s="25">
        <v>4</v>
      </c>
      <c r="F299" s="26" t="s">
        <v>312</v>
      </c>
      <c r="G299" s="36">
        <v>16</v>
      </c>
      <c r="H299" s="36">
        <v>92160</v>
      </c>
      <c r="I299" s="25" t="s">
        <v>6</v>
      </c>
      <c r="J299" s="25" t="s">
        <v>369</v>
      </c>
    </row>
    <row r="300" spans="2:10" s="37" customFormat="1" x14ac:dyDescent="0.35">
      <c r="B300" s="41"/>
      <c r="C300" s="41"/>
      <c r="D300" s="25" t="s">
        <v>485</v>
      </c>
      <c r="E300" s="25">
        <v>4</v>
      </c>
      <c r="F300" s="26" t="s">
        <v>312</v>
      </c>
      <c r="G300" s="36">
        <v>8</v>
      </c>
      <c r="H300" s="36">
        <v>102400</v>
      </c>
      <c r="I300" s="25" t="s">
        <v>9</v>
      </c>
      <c r="J300" s="25" t="s">
        <v>370</v>
      </c>
    </row>
    <row r="301" spans="2:10" s="37" customFormat="1" x14ac:dyDescent="0.35">
      <c r="B301" s="41"/>
      <c r="C301" s="41"/>
      <c r="D301" s="25" t="s">
        <v>486</v>
      </c>
      <c r="E301" s="25">
        <v>4</v>
      </c>
      <c r="F301" s="26" t="s">
        <v>312</v>
      </c>
      <c r="G301" s="36">
        <v>16</v>
      </c>
      <c r="H301" s="36">
        <v>92160</v>
      </c>
      <c r="I301" s="25" t="s">
        <v>9</v>
      </c>
      <c r="J301" s="25"/>
    </row>
    <row r="302" spans="2:10" s="37" customFormat="1" x14ac:dyDescent="0.35">
      <c r="B302" s="41"/>
      <c r="C302" s="41"/>
      <c r="D302" s="25" t="s">
        <v>487</v>
      </c>
      <c r="E302" s="25">
        <v>4</v>
      </c>
      <c r="F302" s="26" t="s">
        <v>312</v>
      </c>
      <c r="G302" s="36">
        <v>16</v>
      </c>
      <c r="H302" s="36">
        <v>133120</v>
      </c>
      <c r="I302" s="25" t="s">
        <v>9</v>
      </c>
      <c r="J302" s="25"/>
    </row>
    <row r="303" spans="2:10" s="37" customFormat="1" x14ac:dyDescent="0.35">
      <c r="B303" s="41"/>
      <c r="C303" s="41"/>
      <c r="D303" s="25" t="s">
        <v>488</v>
      </c>
      <c r="E303" s="25">
        <v>4</v>
      </c>
      <c r="F303" s="26" t="s">
        <v>312</v>
      </c>
      <c r="G303" s="36">
        <v>16</v>
      </c>
      <c r="H303" s="36">
        <v>81920</v>
      </c>
      <c r="I303" s="25" t="s">
        <v>6</v>
      </c>
      <c r="J303" s="25" t="s">
        <v>371</v>
      </c>
    </row>
    <row r="304" spans="2:10" x14ac:dyDescent="0.35">
      <c r="B304" s="41"/>
      <c r="C304" s="41"/>
      <c r="D304" s="25" t="s">
        <v>501</v>
      </c>
      <c r="E304" s="25">
        <v>8</v>
      </c>
      <c r="F304" s="26" t="s">
        <v>312</v>
      </c>
      <c r="G304" s="29">
        <v>128</v>
      </c>
      <c r="H304" s="29">
        <v>3728000</v>
      </c>
      <c r="I304" s="25" t="s">
        <v>398</v>
      </c>
      <c r="J304" s="25" t="s">
        <v>409</v>
      </c>
    </row>
    <row r="305" x14ac:dyDescent="0.35"/>
  </sheetData>
  <sheetProtection algorithmName="SHA-512" hashValue="FuVb9jsSdzei+sGq8mSqJIRGDUWTtYuZz0NaDqJLGs3LgyaGHJs7kwQ++rPA5h25PHqBpabTN3MHvtvJTKyUwA==" saltValue="j8d55oJNJAGZIDuW/UIs7w==" spinCount="100000" sheet="1" objects="1" scenarios="1"/>
  <mergeCells count="7">
    <mergeCell ref="C238:C304"/>
    <mergeCell ref="B238:B304"/>
    <mergeCell ref="B2:B3"/>
    <mergeCell ref="C2:E3"/>
    <mergeCell ref="G2:I3"/>
    <mergeCell ref="C6:C237"/>
    <mergeCell ref="B6:B237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8455-40F1-49BC-9657-80FB13344380}">
  <dimension ref="A1:CK500"/>
  <sheetViews>
    <sheetView zoomScale="90" zoomScaleNormal="90" workbookViewId="0">
      <pane xSplit="6" ySplit="5" topLeftCell="G6" activePane="bottomRight" state="frozen"/>
      <selection pane="topRight" activeCell="E1" sqref="E1"/>
      <selection pane="bottomLeft" activeCell="A7" sqref="A7"/>
      <selection pane="bottomRight" activeCell="D14" sqref="D14"/>
    </sheetView>
  </sheetViews>
  <sheetFormatPr baseColWidth="10" defaultColWidth="0" defaultRowHeight="14.5" zeroHeight="1" x14ac:dyDescent="0.35"/>
  <cols>
    <col min="1" max="1" width="1.7265625" customWidth="1"/>
    <col min="2" max="2" width="27.26953125" bestFit="1" customWidth="1"/>
    <col min="3" max="3" width="20.1796875" customWidth="1"/>
    <col min="4" max="4" width="26.1796875" bestFit="1" customWidth="1"/>
    <col min="5" max="5" width="26.1796875" customWidth="1"/>
    <col min="6" max="6" width="14.7265625" customWidth="1"/>
    <col min="7" max="7" width="20" style="5" bestFit="1" customWidth="1"/>
    <col min="8" max="8" width="20" style="5" customWidth="1"/>
    <col min="9" max="9" width="36.81640625" style="5" bestFit="1" customWidth="1"/>
    <col min="10" max="10" width="7.81640625" style="5" customWidth="1"/>
    <col min="11" max="11" width="20" style="5" hidden="1" customWidth="1"/>
    <col min="12" max="12" width="12" hidden="1" customWidth="1"/>
    <col min="13" max="89" width="0" hidden="1" customWidth="1"/>
    <col min="90" max="16384" width="9.1796875" hidden="1"/>
  </cols>
  <sheetData>
    <row r="1" spans="2:89" ht="7" customHeight="1" thickBot="1" x14ac:dyDescent="0.4">
      <c r="D1" s="1"/>
      <c r="E1" s="1"/>
    </row>
    <row r="2" spans="2:89" ht="16.5" customHeight="1" x14ac:dyDescent="0.35">
      <c r="B2" s="42"/>
      <c r="C2" s="44" t="s">
        <v>3</v>
      </c>
      <c r="D2" s="45"/>
      <c r="E2" s="45"/>
      <c r="F2" s="46"/>
      <c r="G2" s="50"/>
      <c r="H2" s="51"/>
      <c r="I2" s="52"/>
    </row>
    <row r="3" spans="2:89" ht="16.5" customHeight="1" thickBot="1" x14ac:dyDescent="0.4">
      <c r="B3" s="43"/>
      <c r="C3" s="47"/>
      <c r="D3" s="48"/>
      <c r="E3" s="48"/>
      <c r="F3" s="49"/>
      <c r="G3" s="53"/>
      <c r="H3" s="54"/>
      <c r="I3" s="55"/>
    </row>
    <row r="4" spans="2:89" ht="7" customHeight="1" x14ac:dyDescent="0.35"/>
    <row r="5" spans="2:89" s="4" customFormat="1" x14ac:dyDescent="0.35">
      <c r="B5" s="24" t="s">
        <v>313</v>
      </c>
      <c r="C5" s="24" t="s">
        <v>314</v>
      </c>
      <c r="D5" s="24" t="s">
        <v>315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</row>
    <row r="6" spans="2:89" s="4" customFormat="1" ht="15.75" customHeight="1" x14ac:dyDescent="0.35">
      <c r="B6" s="25" t="s">
        <v>32</v>
      </c>
      <c r="C6" s="25" t="s">
        <v>20</v>
      </c>
      <c r="D6" s="29">
        <v>476942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</row>
    <row r="7" spans="2:89" s="4" customFormat="1" x14ac:dyDescent="0.35">
      <c r="B7" s="25" t="s">
        <v>33</v>
      </c>
      <c r="C7" s="25" t="s">
        <v>20</v>
      </c>
      <c r="D7" s="29">
        <v>122880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</row>
    <row r="8" spans="2:89" s="4" customFormat="1" x14ac:dyDescent="0.35">
      <c r="B8" s="25" t="s">
        <v>34</v>
      </c>
      <c r="C8" s="25" t="s">
        <v>20</v>
      </c>
      <c r="D8" s="29">
        <v>122880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</row>
    <row r="9" spans="2:89" s="4" customFormat="1" x14ac:dyDescent="0.35">
      <c r="B9" s="25" t="s">
        <v>35</v>
      </c>
      <c r="C9" s="25" t="s">
        <v>20</v>
      </c>
      <c r="D9" s="29">
        <v>81920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</row>
    <row r="10" spans="2:89" s="4" customFormat="1" x14ac:dyDescent="0.35">
      <c r="B10" s="25" t="s">
        <v>36</v>
      </c>
      <c r="C10" s="25" t="s">
        <v>21</v>
      </c>
      <c r="D10" s="29">
        <v>81920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</row>
    <row r="11" spans="2:89" s="4" customFormat="1" x14ac:dyDescent="0.35">
      <c r="B11" s="25" t="s">
        <v>36</v>
      </c>
      <c r="C11" s="25" t="s">
        <v>20</v>
      </c>
      <c r="D11" s="29">
        <v>153600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</row>
    <row r="12" spans="2:89" s="4" customFormat="1" x14ac:dyDescent="0.35">
      <c r="B12" s="25" t="s">
        <v>37</v>
      </c>
      <c r="C12" s="25" t="s">
        <v>20</v>
      </c>
      <c r="D12" s="29">
        <v>512000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</row>
    <row r="13" spans="2:89" s="4" customFormat="1" x14ac:dyDescent="0.35">
      <c r="B13" s="25" t="s">
        <v>38</v>
      </c>
      <c r="C13" s="25" t="s">
        <v>21</v>
      </c>
      <c r="D13" s="29">
        <v>10240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</row>
    <row r="14" spans="2:89" s="4" customFormat="1" x14ac:dyDescent="0.35">
      <c r="B14" s="25" t="s">
        <v>38</v>
      </c>
      <c r="C14" s="25" t="s">
        <v>20</v>
      </c>
      <c r="D14" s="29">
        <v>61440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</row>
    <row r="15" spans="2:89" s="4" customFormat="1" x14ac:dyDescent="0.35">
      <c r="B15" s="25" t="s">
        <v>39</v>
      </c>
      <c r="C15" s="25" t="s">
        <v>20</v>
      </c>
      <c r="D15" s="29">
        <v>61440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</row>
    <row r="16" spans="2:89" s="4" customFormat="1" x14ac:dyDescent="0.35">
      <c r="B16" s="25" t="s">
        <v>40</v>
      </c>
      <c r="C16" s="25" t="s">
        <v>21</v>
      </c>
      <c r="D16" s="29">
        <v>40960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</row>
    <row r="17" spans="2:89" s="4" customFormat="1" x14ac:dyDescent="0.35">
      <c r="B17" s="25" t="s">
        <v>40</v>
      </c>
      <c r="C17" s="25" t="s">
        <v>20</v>
      </c>
      <c r="D17" s="29">
        <v>81920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</row>
    <row r="18" spans="2:89" s="4" customFormat="1" x14ac:dyDescent="0.35">
      <c r="B18" s="25" t="s">
        <v>41</v>
      </c>
      <c r="C18" s="25" t="s">
        <v>20</v>
      </c>
      <c r="D18" s="29">
        <v>102400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</row>
    <row r="19" spans="2:89" s="4" customFormat="1" x14ac:dyDescent="0.35">
      <c r="B19" s="25" t="s">
        <v>42</v>
      </c>
      <c r="C19" s="25" t="s">
        <v>20</v>
      </c>
      <c r="D19" s="29">
        <v>143360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</row>
    <row r="20" spans="2:89" s="4" customFormat="1" x14ac:dyDescent="0.35">
      <c r="B20" s="25" t="s">
        <v>43</v>
      </c>
      <c r="C20" s="25" t="s">
        <v>20</v>
      </c>
      <c r="D20" s="29">
        <v>256000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</row>
    <row r="21" spans="2:89" s="4" customFormat="1" x14ac:dyDescent="0.35">
      <c r="B21" s="25" t="s">
        <v>44</v>
      </c>
      <c r="C21" s="25" t="s">
        <v>20</v>
      </c>
      <c r="D21" s="29">
        <v>61440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</row>
    <row r="22" spans="2:89" s="4" customFormat="1" x14ac:dyDescent="0.35">
      <c r="B22" s="25" t="s">
        <v>45</v>
      </c>
      <c r="C22" s="25" t="s">
        <v>20</v>
      </c>
      <c r="D22" s="29">
        <v>61440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</row>
    <row r="23" spans="2:89" s="4" customFormat="1" x14ac:dyDescent="0.35">
      <c r="B23" s="25" t="s">
        <v>46</v>
      </c>
      <c r="C23" s="30" t="s">
        <v>20</v>
      </c>
      <c r="D23" s="31">
        <v>61440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</row>
    <row r="24" spans="2:89" s="4" customFormat="1" x14ac:dyDescent="0.35">
      <c r="B24" s="25" t="s">
        <v>47</v>
      </c>
      <c r="C24" s="25" t="s">
        <v>20</v>
      </c>
      <c r="D24" s="29">
        <v>40960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</row>
    <row r="25" spans="2:89" s="4" customFormat="1" x14ac:dyDescent="0.35">
      <c r="B25" s="25" t="s">
        <v>48</v>
      </c>
      <c r="C25" s="25" t="s">
        <v>21</v>
      </c>
      <c r="D25" s="29">
        <v>204800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</row>
    <row r="26" spans="2:89" s="4" customFormat="1" x14ac:dyDescent="0.35">
      <c r="B26" s="25" t="s">
        <v>48</v>
      </c>
      <c r="C26" s="25" t="s">
        <v>20</v>
      </c>
      <c r="D26" s="29">
        <v>327680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</row>
    <row r="27" spans="2:89" s="4" customFormat="1" x14ac:dyDescent="0.35">
      <c r="B27" s="25" t="s">
        <v>49</v>
      </c>
      <c r="C27" s="25" t="s">
        <v>20</v>
      </c>
      <c r="D27" s="29">
        <v>481280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</row>
    <row r="28" spans="2:89" s="4" customFormat="1" x14ac:dyDescent="0.35">
      <c r="B28" s="25" t="s">
        <v>50</v>
      </c>
      <c r="C28" s="25" t="s">
        <v>20</v>
      </c>
      <c r="D28" s="29">
        <v>139980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</row>
    <row r="29" spans="2:89" s="4" customFormat="1" x14ac:dyDescent="0.35">
      <c r="B29" s="25" t="s">
        <v>51</v>
      </c>
      <c r="C29" s="25" t="s">
        <v>20</v>
      </c>
      <c r="D29" s="29">
        <v>307200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</row>
    <row r="30" spans="2:89" s="4" customFormat="1" x14ac:dyDescent="0.35">
      <c r="B30" s="25" t="s">
        <v>52</v>
      </c>
      <c r="C30" s="25" t="s">
        <v>20</v>
      </c>
      <c r="D30" s="29">
        <v>133120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</row>
    <row r="31" spans="2:89" s="4" customFormat="1" x14ac:dyDescent="0.35">
      <c r="B31" s="25" t="s">
        <v>53</v>
      </c>
      <c r="C31" s="30" t="s">
        <v>20</v>
      </c>
      <c r="D31" s="31">
        <v>61440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</row>
    <row r="32" spans="2:89" s="4" customFormat="1" x14ac:dyDescent="0.35">
      <c r="B32" s="25" t="s">
        <v>54</v>
      </c>
      <c r="C32" s="30" t="s">
        <v>20</v>
      </c>
      <c r="D32" s="31">
        <v>61440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</row>
    <row r="33" spans="2:89" s="4" customFormat="1" x14ac:dyDescent="0.35">
      <c r="B33" s="25" t="s">
        <v>55</v>
      </c>
      <c r="C33" s="30" t="s">
        <v>22</v>
      </c>
      <c r="D33" s="31">
        <v>1048576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</row>
    <row r="34" spans="2:89" s="4" customFormat="1" x14ac:dyDescent="0.35">
      <c r="B34" s="25" t="s">
        <v>55</v>
      </c>
      <c r="C34" s="30" t="s">
        <v>20</v>
      </c>
      <c r="D34" s="31">
        <v>61440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</row>
    <row r="35" spans="2:89" s="4" customFormat="1" x14ac:dyDescent="0.35">
      <c r="B35" s="25" t="s">
        <v>55</v>
      </c>
      <c r="C35" s="25" t="s">
        <v>21</v>
      </c>
      <c r="D35" s="29">
        <v>307200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</row>
    <row r="36" spans="2:89" s="4" customFormat="1" x14ac:dyDescent="0.35">
      <c r="B36" s="25" t="s">
        <v>56</v>
      </c>
      <c r="C36" s="25" t="s">
        <v>20</v>
      </c>
      <c r="D36" s="29">
        <v>92160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</row>
    <row r="37" spans="2:89" s="4" customFormat="1" x14ac:dyDescent="0.35">
      <c r="B37" s="25" t="s">
        <v>57</v>
      </c>
      <c r="C37" s="25" t="s">
        <v>20</v>
      </c>
      <c r="D37" s="29">
        <v>102400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</row>
    <row r="38" spans="2:89" s="4" customFormat="1" x14ac:dyDescent="0.35">
      <c r="B38" s="25" t="s">
        <v>58</v>
      </c>
      <c r="C38" s="25" t="s">
        <v>20</v>
      </c>
      <c r="D38" s="29">
        <v>204800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</row>
    <row r="39" spans="2:89" s="4" customFormat="1" x14ac:dyDescent="0.35">
      <c r="B39" s="25" t="s">
        <v>58</v>
      </c>
      <c r="C39" s="25" t="s">
        <v>21</v>
      </c>
      <c r="D39" s="29">
        <v>1822720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</row>
    <row r="40" spans="2:89" s="4" customFormat="1" x14ac:dyDescent="0.35">
      <c r="B40" s="25" t="s">
        <v>59</v>
      </c>
      <c r="C40" s="25" t="s">
        <v>21</v>
      </c>
      <c r="D40" s="29">
        <v>1822720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</row>
    <row r="41" spans="2:89" s="4" customFormat="1" x14ac:dyDescent="0.35">
      <c r="B41" s="25" t="s">
        <v>59</v>
      </c>
      <c r="C41" s="25" t="s">
        <v>22</v>
      </c>
      <c r="D41" s="29">
        <v>921600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</row>
    <row r="42" spans="2:89" s="4" customFormat="1" x14ac:dyDescent="0.35">
      <c r="B42" s="25" t="s">
        <v>59</v>
      </c>
      <c r="C42" s="25" t="s">
        <v>20</v>
      </c>
      <c r="D42" s="29">
        <v>204800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</row>
    <row r="43" spans="2:89" s="4" customFormat="1" x14ac:dyDescent="0.35">
      <c r="B43" s="25" t="s">
        <v>60</v>
      </c>
      <c r="C43" s="25" t="s">
        <v>20</v>
      </c>
      <c r="D43" s="29">
        <v>184320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</row>
    <row r="44" spans="2:89" s="4" customFormat="1" x14ac:dyDescent="0.35">
      <c r="B44" s="25" t="s">
        <v>61</v>
      </c>
      <c r="C44" s="34" t="s">
        <v>20</v>
      </c>
      <c r="D44" s="35">
        <v>194560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</row>
    <row r="45" spans="2:89" s="4" customFormat="1" x14ac:dyDescent="0.35">
      <c r="B45" s="25" t="s">
        <v>62</v>
      </c>
      <c r="C45" s="34" t="s">
        <v>20</v>
      </c>
      <c r="D45" s="35">
        <v>61440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</row>
    <row r="46" spans="2:89" s="4" customFormat="1" x14ac:dyDescent="0.35">
      <c r="B46" s="25" t="s">
        <v>62</v>
      </c>
      <c r="C46" s="25" t="s">
        <v>21</v>
      </c>
      <c r="D46" s="29">
        <v>204800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</row>
    <row r="47" spans="2:89" s="4" customFormat="1" x14ac:dyDescent="0.35">
      <c r="B47" s="25" t="s">
        <v>63</v>
      </c>
      <c r="C47" s="25" t="s">
        <v>20</v>
      </c>
      <c r="D47" s="29">
        <v>102400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</row>
    <row r="48" spans="2:89" s="4" customFormat="1" x14ac:dyDescent="0.35">
      <c r="B48" s="25" t="s">
        <v>64</v>
      </c>
      <c r="C48" s="32" t="s">
        <v>20</v>
      </c>
      <c r="D48" s="33">
        <v>102400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</row>
    <row r="49" spans="2:89" s="4" customFormat="1" x14ac:dyDescent="0.35">
      <c r="B49" s="25" t="s">
        <v>65</v>
      </c>
      <c r="C49" s="32" t="s">
        <v>20</v>
      </c>
      <c r="D49" s="33">
        <v>153600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</row>
    <row r="50" spans="2:89" s="4" customFormat="1" x14ac:dyDescent="0.35">
      <c r="B50" s="25" t="s">
        <v>66</v>
      </c>
      <c r="C50" s="25" t="s">
        <v>20</v>
      </c>
      <c r="D50" s="29">
        <v>153600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</row>
    <row r="51" spans="2:89" s="4" customFormat="1" x14ac:dyDescent="0.35">
      <c r="B51" s="25" t="s">
        <v>67</v>
      </c>
      <c r="C51" s="25" t="s">
        <v>20</v>
      </c>
      <c r="D51" s="29">
        <v>153600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</row>
    <row r="52" spans="2:89" s="4" customFormat="1" x14ac:dyDescent="0.35">
      <c r="B52" s="25" t="s">
        <v>68</v>
      </c>
      <c r="C52" s="34" t="s">
        <v>20</v>
      </c>
      <c r="D52" s="35">
        <v>921600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</row>
    <row r="53" spans="2:89" s="4" customFormat="1" x14ac:dyDescent="0.35">
      <c r="B53" s="25" t="s">
        <v>69</v>
      </c>
      <c r="C53" s="25" t="s">
        <v>20</v>
      </c>
      <c r="D53" s="29">
        <v>307200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</row>
    <row r="54" spans="2:89" s="4" customFormat="1" x14ac:dyDescent="0.35">
      <c r="B54" s="25" t="s">
        <v>70</v>
      </c>
      <c r="C54" s="25" t="s">
        <v>20</v>
      </c>
      <c r="D54" s="29">
        <v>215040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</row>
    <row r="55" spans="2:89" s="4" customFormat="1" x14ac:dyDescent="0.35">
      <c r="B55" s="25" t="s">
        <v>71</v>
      </c>
      <c r="C55" s="25" t="s">
        <v>20</v>
      </c>
      <c r="D55" s="29">
        <v>143360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</row>
    <row r="56" spans="2:89" s="4" customFormat="1" x14ac:dyDescent="0.35">
      <c r="B56" s="25" t="s">
        <v>72</v>
      </c>
      <c r="C56" s="32" t="s">
        <v>20</v>
      </c>
      <c r="D56" s="33">
        <v>143360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</row>
    <row r="57" spans="2:89" s="4" customFormat="1" x14ac:dyDescent="0.35">
      <c r="B57" s="25" t="s">
        <v>73</v>
      </c>
      <c r="C57" s="32" t="s">
        <v>20</v>
      </c>
      <c r="D57" s="33">
        <v>143360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</row>
    <row r="58" spans="2:89" s="4" customFormat="1" x14ac:dyDescent="0.35">
      <c r="B58" s="25" t="s">
        <v>74</v>
      </c>
      <c r="C58" s="32" t="s">
        <v>20</v>
      </c>
      <c r="D58" s="33">
        <v>143360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</row>
    <row r="59" spans="2:89" s="4" customFormat="1" x14ac:dyDescent="0.35">
      <c r="B59" s="25" t="s">
        <v>75</v>
      </c>
      <c r="C59" s="32" t="s">
        <v>23</v>
      </c>
      <c r="D59" s="33">
        <v>40960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</row>
    <row r="60" spans="2:89" s="4" customFormat="1" x14ac:dyDescent="0.35">
      <c r="B60" s="25" t="s">
        <v>75</v>
      </c>
      <c r="C60" s="34" t="s">
        <v>22</v>
      </c>
      <c r="D60" s="35">
        <v>102400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</row>
    <row r="61" spans="2:89" s="4" customFormat="1" x14ac:dyDescent="0.35">
      <c r="B61" s="25" t="s">
        <v>75</v>
      </c>
      <c r="C61" s="34" t="s">
        <v>21</v>
      </c>
      <c r="D61" s="35">
        <v>307200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</row>
    <row r="62" spans="2:89" s="4" customFormat="1" x14ac:dyDescent="0.35">
      <c r="B62" s="25" t="s">
        <v>75</v>
      </c>
      <c r="C62" s="34" t="s">
        <v>20</v>
      </c>
      <c r="D62" s="35">
        <v>81920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</row>
    <row r="63" spans="2:89" s="4" customFormat="1" x14ac:dyDescent="0.35">
      <c r="B63" s="25" t="s">
        <v>76</v>
      </c>
      <c r="C63" s="32" t="s">
        <v>22</v>
      </c>
      <c r="D63" s="33">
        <v>102400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</row>
    <row r="64" spans="2:89" s="4" customFormat="1" x14ac:dyDescent="0.35">
      <c r="B64" s="25" t="s">
        <v>76</v>
      </c>
      <c r="C64" s="25" t="s">
        <v>20</v>
      </c>
      <c r="D64" s="29">
        <v>460800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</row>
    <row r="65" spans="2:89" s="4" customFormat="1" x14ac:dyDescent="0.35">
      <c r="B65" s="25" t="s">
        <v>76</v>
      </c>
      <c r="C65" s="25" t="s">
        <v>21</v>
      </c>
      <c r="D65" s="29">
        <v>102400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</row>
    <row r="66" spans="2:89" s="4" customFormat="1" x14ac:dyDescent="0.35">
      <c r="B66" s="25" t="s">
        <v>77</v>
      </c>
      <c r="C66" s="25" t="s">
        <v>20</v>
      </c>
      <c r="D66" s="29">
        <v>81920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</row>
    <row r="67" spans="2:89" s="4" customFormat="1" x14ac:dyDescent="0.35">
      <c r="B67" s="25" t="s">
        <v>78</v>
      </c>
      <c r="C67" s="25" t="s">
        <v>20</v>
      </c>
      <c r="D67" s="29">
        <v>159744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</row>
    <row r="68" spans="2:89" x14ac:dyDescent="0.35">
      <c r="B68" s="25" t="s">
        <v>79</v>
      </c>
      <c r="C68" s="25" t="s">
        <v>20</v>
      </c>
      <c r="D68" s="29">
        <v>61440</v>
      </c>
      <c r="G68"/>
      <c r="H68"/>
      <c r="I68"/>
      <c r="J68"/>
      <c r="K68"/>
    </row>
    <row r="69" spans="2:89" x14ac:dyDescent="0.35">
      <c r="B69" s="25" t="s">
        <v>80</v>
      </c>
      <c r="C69" s="25" t="s">
        <v>21</v>
      </c>
      <c r="D69" s="29">
        <v>1048576</v>
      </c>
      <c r="G69"/>
      <c r="H69"/>
      <c r="I69"/>
      <c r="J69"/>
      <c r="K69"/>
    </row>
    <row r="70" spans="2:89" x14ac:dyDescent="0.35">
      <c r="B70" s="25" t="s">
        <v>80</v>
      </c>
      <c r="C70" s="32" t="s">
        <v>20</v>
      </c>
      <c r="D70" s="33">
        <v>81920</v>
      </c>
      <c r="G70"/>
      <c r="H70"/>
      <c r="I70"/>
      <c r="J70"/>
      <c r="K70"/>
    </row>
    <row r="71" spans="2:89" x14ac:dyDescent="0.35">
      <c r="B71" s="25" t="s">
        <v>81</v>
      </c>
      <c r="C71" s="32" t="s">
        <v>21</v>
      </c>
      <c r="D71" s="33">
        <v>1048576</v>
      </c>
      <c r="G71"/>
      <c r="H71"/>
      <c r="I71"/>
      <c r="J71"/>
      <c r="K71"/>
    </row>
    <row r="72" spans="2:89" x14ac:dyDescent="0.35">
      <c r="B72" s="25" t="s">
        <v>81</v>
      </c>
      <c r="C72" s="32" t="s">
        <v>22</v>
      </c>
      <c r="D72" s="33">
        <v>409600</v>
      </c>
      <c r="G72"/>
      <c r="H72"/>
      <c r="I72"/>
      <c r="J72"/>
      <c r="K72"/>
    </row>
    <row r="73" spans="2:89" x14ac:dyDescent="0.35">
      <c r="B73" s="25" t="s">
        <v>81</v>
      </c>
      <c r="C73" s="25" t="s">
        <v>20</v>
      </c>
      <c r="D73" s="29">
        <v>61440</v>
      </c>
      <c r="G73"/>
      <c r="H73"/>
      <c r="I73"/>
      <c r="J73"/>
      <c r="K73"/>
    </row>
    <row r="74" spans="2:89" x14ac:dyDescent="0.35">
      <c r="B74" s="25" t="s">
        <v>82</v>
      </c>
      <c r="C74" s="32" t="s">
        <v>20</v>
      </c>
      <c r="D74" s="33">
        <v>61440</v>
      </c>
      <c r="G74"/>
      <c r="H74"/>
      <c r="I74"/>
      <c r="J74"/>
      <c r="K74"/>
    </row>
    <row r="75" spans="2:89" x14ac:dyDescent="0.35">
      <c r="B75" s="25" t="s">
        <v>83</v>
      </c>
      <c r="C75" s="32" t="s">
        <v>25</v>
      </c>
      <c r="D75" s="33">
        <v>102400</v>
      </c>
      <c r="G75"/>
      <c r="H75"/>
      <c r="I75"/>
      <c r="J75"/>
      <c r="K75"/>
    </row>
    <row r="76" spans="2:89" x14ac:dyDescent="0.35">
      <c r="B76" s="25" t="s">
        <v>83</v>
      </c>
      <c r="C76" s="32" t="s">
        <v>30</v>
      </c>
      <c r="D76" s="33">
        <v>25600</v>
      </c>
      <c r="G76"/>
      <c r="H76"/>
      <c r="I76"/>
      <c r="J76"/>
      <c r="K76"/>
    </row>
    <row r="77" spans="2:89" x14ac:dyDescent="0.35">
      <c r="B77" s="25" t="s">
        <v>83</v>
      </c>
      <c r="C77" s="34" t="s">
        <v>23</v>
      </c>
      <c r="D77" s="35">
        <v>51200</v>
      </c>
      <c r="G77"/>
      <c r="H77"/>
      <c r="I77"/>
      <c r="J77"/>
      <c r="K77"/>
    </row>
    <row r="78" spans="2:89" x14ac:dyDescent="0.35">
      <c r="B78" s="25" t="s">
        <v>83</v>
      </c>
      <c r="C78" s="34" t="s">
        <v>20</v>
      </c>
      <c r="D78" s="35">
        <v>12288</v>
      </c>
      <c r="G78"/>
      <c r="H78"/>
      <c r="I78"/>
      <c r="J78"/>
      <c r="K78"/>
    </row>
    <row r="79" spans="2:89" x14ac:dyDescent="0.35">
      <c r="B79" s="25" t="s">
        <v>83</v>
      </c>
      <c r="C79" s="34" t="s">
        <v>21</v>
      </c>
      <c r="D79" s="35">
        <v>1795</v>
      </c>
      <c r="G79"/>
      <c r="H79"/>
      <c r="I79"/>
      <c r="J79"/>
      <c r="K79"/>
    </row>
    <row r="80" spans="2:89" x14ac:dyDescent="0.35">
      <c r="B80" s="25" t="s">
        <v>83</v>
      </c>
      <c r="C80" s="34" t="s">
        <v>28</v>
      </c>
      <c r="D80" s="35">
        <v>10240</v>
      </c>
      <c r="G80"/>
      <c r="H80"/>
      <c r="I80"/>
      <c r="J80"/>
      <c r="K80"/>
    </row>
    <row r="81" spans="2:11" x14ac:dyDescent="0.35">
      <c r="B81" s="25" t="s">
        <v>83</v>
      </c>
      <c r="C81" s="34" t="s">
        <v>24</v>
      </c>
      <c r="D81" s="35">
        <v>10240</v>
      </c>
      <c r="G81"/>
      <c r="H81"/>
      <c r="I81"/>
      <c r="J81"/>
      <c r="K81"/>
    </row>
    <row r="82" spans="2:11" x14ac:dyDescent="0.35">
      <c r="B82" s="25" t="s">
        <v>83</v>
      </c>
      <c r="C82" s="34" t="s">
        <v>29</v>
      </c>
      <c r="D82" s="35">
        <v>10240</v>
      </c>
      <c r="G82"/>
      <c r="H82"/>
      <c r="I82"/>
      <c r="J82"/>
      <c r="K82"/>
    </row>
    <row r="83" spans="2:11" x14ac:dyDescent="0.35">
      <c r="B83" s="25" t="s">
        <v>83</v>
      </c>
      <c r="C83" s="34" t="s">
        <v>27</v>
      </c>
      <c r="D83" s="35">
        <v>15360</v>
      </c>
      <c r="G83"/>
      <c r="H83"/>
      <c r="I83"/>
      <c r="J83"/>
      <c r="K83"/>
    </row>
    <row r="84" spans="2:11" x14ac:dyDescent="0.35">
      <c r="B84" s="25" t="s">
        <v>83</v>
      </c>
      <c r="C84" s="34" t="s">
        <v>31</v>
      </c>
      <c r="D84" s="35">
        <v>1024</v>
      </c>
      <c r="G84"/>
      <c r="H84"/>
      <c r="I84"/>
      <c r="J84"/>
      <c r="K84"/>
    </row>
    <row r="85" spans="2:11" x14ac:dyDescent="0.35">
      <c r="B85" s="25" t="s">
        <v>83</v>
      </c>
      <c r="C85" s="32" t="s">
        <v>26</v>
      </c>
      <c r="D85" s="33">
        <v>10240</v>
      </c>
      <c r="G85"/>
      <c r="H85"/>
      <c r="I85"/>
      <c r="J85"/>
      <c r="K85"/>
    </row>
    <row r="86" spans="2:11" x14ac:dyDescent="0.35">
      <c r="B86" s="25" t="s">
        <v>83</v>
      </c>
      <c r="C86" s="25" t="s">
        <v>22</v>
      </c>
      <c r="D86" s="29">
        <v>25600</v>
      </c>
      <c r="G86"/>
      <c r="H86"/>
      <c r="I86"/>
      <c r="J86"/>
      <c r="K86"/>
    </row>
    <row r="87" spans="2:11" x14ac:dyDescent="0.35">
      <c r="B87" s="25" t="s">
        <v>84</v>
      </c>
      <c r="C87" s="32" t="s">
        <v>20</v>
      </c>
      <c r="D87" s="33">
        <v>10240</v>
      </c>
      <c r="G87"/>
      <c r="H87"/>
      <c r="I87"/>
      <c r="J87"/>
      <c r="K87"/>
    </row>
    <row r="88" spans="2:11" x14ac:dyDescent="0.35">
      <c r="B88" s="25" t="s">
        <v>85</v>
      </c>
      <c r="C88" s="32" t="s">
        <v>20</v>
      </c>
      <c r="D88" s="33">
        <v>89088</v>
      </c>
      <c r="G88"/>
      <c r="H88"/>
      <c r="I88"/>
      <c r="J88"/>
      <c r="K88"/>
    </row>
    <row r="89" spans="2:11" x14ac:dyDescent="0.35">
      <c r="B89" s="25" t="s">
        <v>86</v>
      </c>
      <c r="C89" s="25" t="s">
        <v>20</v>
      </c>
      <c r="D89" s="29">
        <v>4096</v>
      </c>
      <c r="G89"/>
      <c r="H89"/>
      <c r="I89"/>
      <c r="J89"/>
      <c r="K89"/>
    </row>
    <row r="90" spans="2:11" x14ac:dyDescent="0.35">
      <c r="B90" s="25" t="s">
        <v>86</v>
      </c>
      <c r="C90" s="32" t="s">
        <v>21</v>
      </c>
      <c r="D90" s="33">
        <v>256000</v>
      </c>
      <c r="G90"/>
      <c r="H90"/>
      <c r="I90"/>
      <c r="J90"/>
      <c r="K90"/>
    </row>
    <row r="91" spans="2:11" x14ac:dyDescent="0.35">
      <c r="B91" s="25" t="s">
        <v>87</v>
      </c>
      <c r="C91" s="25" t="s">
        <v>20</v>
      </c>
      <c r="D91" s="29">
        <v>61440</v>
      </c>
      <c r="G91"/>
      <c r="H91"/>
      <c r="I91"/>
      <c r="J91"/>
      <c r="K91"/>
    </row>
    <row r="92" spans="2:11" x14ac:dyDescent="0.35">
      <c r="B92" s="25" t="s">
        <v>88</v>
      </c>
      <c r="C92" s="25" t="s">
        <v>20</v>
      </c>
      <c r="D92" s="29">
        <v>153600</v>
      </c>
      <c r="G92"/>
      <c r="H92"/>
      <c r="I92"/>
      <c r="J92"/>
      <c r="K92"/>
    </row>
    <row r="93" spans="2:11" x14ac:dyDescent="0.35">
      <c r="B93" s="25" t="s">
        <v>89</v>
      </c>
      <c r="C93" s="34" t="s">
        <v>20</v>
      </c>
      <c r="D93" s="35">
        <v>153600</v>
      </c>
      <c r="G93"/>
      <c r="H93"/>
      <c r="I93"/>
      <c r="J93"/>
      <c r="K93"/>
    </row>
    <row r="94" spans="2:11" x14ac:dyDescent="0.35">
      <c r="B94" s="25" t="s">
        <v>90</v>
      </c>
      <c r="C94" s="25" t="s">
        <v>20</v>
      </c>
      <c r="D94" s="29">
        <v>614400</v>
      </c>
      <c r="G94"/>
      <c r="H94"/>
      <c r="I94"/>
      <c r="J94"/>
      <c r="K94"/>
    </row>
    <row r="95" spans="2:11" x14ac:dyDescent="0.35">
      <c r="B95" s="25" t="s">
        <v>91</v>
      </c>
      <c r="C95" s="34" t="s">
        <v>20</v>
      </c>
      <c r="D95" s="35">
        <v>614400</v>
      </c>
      <c r="G95"/>
      <c r="H95"/>
      <c r="I95"/>
      <c r="J95"/>
      <c r="K95"/>
    </row>
    <row r="96" spans="2:11" x14ac:dyDescent="0.35">
      <c r="B96" s="25" t="s">
        <v>92</v>
      </c>
      <c r="C96" s="34" t="s">
        <v>20</v>
      </c>
      <c r="D96" s="35">
        <v>204800</v>
      </c>
      <c r="G96"/>
      <c r="H96"/>
      <c r="I96"/>
      <c r="J96"/>
      <c r="K96"/>
    </row>
    <row r="97" spans="2:11" x14ac:dyDescent="0.35">
      <c r="B97" s="25" t="s">
        <v>93</v>
      </c>
      <c r="C97" s="34" t="s">
        <v>20</v>
      </c>
      <c r="D97" s="35">
        <v>250000</v>
      </c>
      <c r="G97"/>
      <c r="H97"/>
      <c r="I97"/>
      <c r="J97"/>
      <c r="K97"/>
    </row>
    <row r="98" spans="2:11" x14ac:dyDescent="0.35">
      <c r="B98" s="25" t="s">
        <v>94</v>
      </c>
      <c r="C98" s="34" t="s">
        <v>21</v>
      </c>
      <c r="D98" s="35">
        <v>102400</v>
      </c>
      <c r="G98"/>
      <c r="H98"/>
      <c r="I98"/>
      <c r="J98"/>
      <c r="K98"/>
    </row>
    <row r="99" spans="2:11" x14ac:dyDescent="0.35">
      <c r="B99" s="25" t="s">
        <v>94</v>
      </c>
      <c r="C99" s="8" t="s">
        <v>20</v>
      </c>
      <c r="D99" s="7">
        <v>61440</v>
      </c>
      <c r="G99"/>
      <c r="H99"/>
      <c r="I99"/>
      <c r="J99"/>
      <c r="K99"/>
    </row>
    <row r="100" spans="2:11" x14ac:dyDescent="0.35">
      <c r="B100" s="25" t="s">
        <v>95</v>
      </c>
      <c r="C100" s="8" t="s">
        <v>20</v>
      </c>
      <c r="D100" s="7">
        <v>139980</v>
      </c>
      <c r="G100"/>
      <c r="H100"/>
      <c r="I100"/>
      <c r="J100"/>
      <c r="K100"/>
    </row>
    <row r="101" spans="2:11" x14ac:dyDescent="0.35">
      <c r="B101" s="25" t="s">
        <v>96</v>
      </c>
      <c r="C101" s="8" t="s">
        <v>20</v>
      </c>
      <c r="D101" s="7">
        <v>40960</v>
      </c>
      <c r="G101"/>
      <c r="H101"/>
      <c r="I101"/>
      <c r="J101"/>
      <c r="K101"/>
    </row>
    <row r="102" spans="2:11" x14ac:dyDescent="0.35">
      <c r="B102" s="25" t="s">
        <v>97</v>
      </c>
      <c r="C102" s="8" t="s">
        <v>20</v>
      </c>
      <c r="D102" s="7">
        <v>460800</v>
      </c>
      <c r="G102"/>
      <c r="H102"/>
      <c r="I102"/>
      <c r="J102"/>
      <c r="K102"/>
    </row>
    <row r="103" spans="2:11" x14ac:dyDescent="0.35">
      <c r="B103" s="25" t="s">
        <v>98</v>
      </c>
      <c r="C103" s="8" t="s">
        <v>20</v>
      </c>
      <c r="D103" s="7">
        <v>614400</v>
      </c>
      <c r="G103"/>
      <c r="H103"/>
      <c r="I103"/>
      <c r="J103"/>
      <c r="K103"/>
    </row>
    <row r="104" spans="2:11" x14ac:dyDescent="0.35">
      <c r="B104" s="25" t="s">
        <v>99</v>
      </c>
      <c r="C104" s="8" t="s">
        <v>20</v>
      </c>
      <c r="D104" s="7">
        <v>40960</v>
      </c>
      <c r="G104"/>
      <c r="H104"/>
      <c r="I104"/>
      <c r="J104"/>
      <c r="K104"/>
    </row>
    <row r="105" spans="2:11" x14ac:dyDescent="0.35">
      <c r="B105" s="25" t="s">
        <v>100</v>
      </c>
      <c r="C105" s="8" t="s">
        <v>21</v>
      </c>
      <c r="D105" s="7">
        <v>153600</v>
      </c>
      <c r="G105"/>
      <c r="H105"/>
      <c r="I105"/>
      <c r="J105"/>
      <c r="K105"/>
    </row>
    <row r="106" spans="2:11" x14ac:dyDescent="0.35">
      <c r="B106" s="25" t="s">
        <v>100</v>
      </c>
      <c r="C106" s="8" t="s">
        <v>20</v>
      </c>
      <c r="D106" s="7">
        <v>51200</v>
      </c>
      <c r="G106"/>
      <c r="H106"/>
      <c r="I106"/>
      <c r="J106"/>
      <c r="K106"/>
    </row>
    <row r="107" spans="2:11" x14ac:dyDescent="0.35">
      <c r="B107" s="25" t="s">
        <v>101</v>
      </c>
      <c r="C107" s="8" t="s">
        <v>20</v>
      </c>
      <c r="D107" s="7">
        <v>81920</v>
      </c>
      <c r="G107"/>
      <c r="H107"/>
      <c r="I107"/>
      <c r="J107"/>
      <c r="K107"/>
    </row>
    <row r="108" spans="2:11" x14ac:dyDescent="0.35">
      <c r="B108" s="25" t="s">
        <v>101</v>
      </c>
      <c r="C108" s="8" t="s">
        <v>21</v>
      </c>
      <c r="D108" s="7">
        <v>30720</v>
      </c>
      <c r="G108"/>
      <c r="H108"/>
      <c r="I108"/>
      <c r="J108"/>
      <c r="K108"/>
    </row>
    <row r="109" spans="2:11" x14ac:dyDescent="0.35">
      <c r="B109" s="25" t="s">
        <v>102</v>
      </c>
      <c r="C109" s="8" t="s">
        <v>20</v>
      </c>
      <c r="D109" s="7">
        <v>81920</v>
      </c>
      <c r="G109"/>
      <c r="H109"/>
      <c r="I109"/>
      <c r="J109"/>
      <c r="K109"/>
    </row>
    <row r="110" spans="2:11" x14ac:dyDescent="0.35">
      <c r="B110" s="25" t="s">
        <v>102</v>
      </c>
      <c r="C110" s="8" t="s">
        <v>21</v>
      </c>
      <c r="D110" s="7">
        <v>40960</v>
      </c>
      <c r="G110"/>
      <c r="H110"/>
      <c r="I110"/>
      <c r="J110"/>
      <c r="K110"/>
    </row>
    <row r="111" spans="2:11" x14ac:dyDescent="0.35">
      <c r="B111" s="25" t="s">
        <v>103</v>
      </c>
      <c r="C111" s="8" t="s">
        <v>21</v>
      </c>
      <c r="D111" s="7">
        <v>102400</v>
      </c>
      <c r="G111"/>
      <c r="H111"/>
      <c r="I111"/>
      <c r="J111"/>
      <c r="K111"/>
    </row>
    <row r="112" spans="2:11" x14ac:dyDescent="0.35">
      <c r="B112" s="25" t="s">
        <v>103</v>
      </c>
      <c r="C112" s="8" t="s">
        <v>20</v>
      </c>
      <c r="D112" s="7">
        <v>81920</v>
      </c>
      <c r="G112"/>
      <c r="H112"/>
      <c r="I112"/>
      <c r="J112"/>
      <c r="K112"/>
    </row>
    <row r="113" spans="2:11" x14ac:dyDescent="0.35">
      <c r="B113" s="25" t="s">
        <v>104</v>
      </c>
      <c r="C113" s="8" t="s">
        <v>21</v>
      </c>
      <c r="D113" s="7">
        <v>81920</v>
      </c>
      <c r="G113"/>
      <c r="H113"/>
      <c r="I113"/>
      <c r="J113"/>
      <c r="K113"/>
    </row>
    <row r="114" spans="2:11" x14ac:dyDescent="0.35">
      <c r="B114" s="25" t="s">
        <v>104</v>
      </c>
      <c r="C114" s="8" t="s">
        <v>20</v>
      </c>
      <c r="D114" s="7">
        <v>81920</v>
      </c>
      <c r="G114"/>
      <c r="H114"/>
      <c r="I114"/>
      <c r="J114"/>
      <c r="K114"/>
    </row>
    <row r="115" spans="2:11" x14ac:dyDescent="0.35">
      <c r="B115" s="25" t="s">
        <v>105</v>
      </c>
      <c r="C115" s="8" t="s">
        <v>20</v>
      </c>
      <c r="D115" s="7">
        <v>81920</v>
      </c>
      <c r="G115"/>
      <c r="H115"/>
      <c r="I115"/>
      <c r="J115"/>
      <c r="K115"/>
    </row>
    <row r="116" spans="2:11" x14ac:dyDescent="0.35">
      <c r="B116" s="25" t="s">
        <v>106</v>
      </c>
      <c r="C116" s="8" t="s">
        <v>21</v>
      </c>
      <c r="D116" s="7">
        <v>61440</v>
      </c>
      <c r="G116"/>
      <c r="H116"/>
      <c r="I116"/>
      <c r="J116"/>
      <c r="K116"/>
    </row>
    <row r="117" spans="2:11" x14ac:dyDescent="0.35">
      <c r="B117" s="25" t="s">
        <v>106</v>
      </c>
      <c r="C117" s="8" t="s">
        <v>20</v>
      </c>
      <c r="D117" s="7">
        <v>81920</v>
      </c>
      <c r="G117"/>
      <c r="H117"/>
      <c r="I117"/>
      <c r="J117"/>
      <c r="K117"/>
    </row>
    <row r="118" spans="2:11" x14ac:dyDescent="0.35">
      <c r="B118" s="25" t="s">
        <v>107</v>
      </c>
      <c r="C118" s="8" t="s">
        <v>21</v>
      </c>
      <c r="D118" s="7">
        <v>81920</v>
      </c>
      <c r="G118"/>
      <c r="H118"/>
      <c r="I118"/>
      <c r="J118"/>
      <c r="K118"/>
    </row>
    <row r="119" spans="2:11" x14ac:dyDescent="0.35">
      <c r="B119" s="25" t="s">
        <v>107</v>
      </c>
      <c r="C119" s="8" t="s">
        <v>20</v>
      </c>
      <c r="D119" s="7">
        <v>81920</v>
      </c>
      <c r="G119"/>
      <c r="H119"/>
      <c r="I119"/>
      <c r="J119"/>
      <c r="K119"/>
    </row>
    <row r="120" spans="2:11" x14ac:dyDescent="0.35">
      <c r="B120" s="25" t="s">
        <v>108</v>
      </c>
      <c r="C120" s="8" t="s">
        <v>21</v>
      </c>
      <c r="D120" s="7">
        <v>204800</v>
      </c>
      <c r="G120"/>
      <c r="H120"/>
      <c r="I120"/>
      <c r="J120"/>
      <c r="K120"/>
    </row>
    <row r="121" spans="2:11" x14ac:dyDescent="0.35">
      <c r="B121" s="25" t="s">
        <v>108</v>
      </c>
      <c r="C121" s="8" t="s">
        <v>20</v>
      </c>
      <c r="D121" s="7">
        <v>81920</v>
      </c>
      <c r="G121"/>
      <c r="H121"/>
      <c r="I121"/>
      <c r="J121"/>
      <c r="K121"/>
    </row>
    <row r="122" spans="2:11" x14ac:dyDescent="0.35">
      <c r="B122" s="25" t="s">
        <v>109</v>
      </c>
      <c r="C122" s="8" t="s">
        <v>21</v>
      </c>
      <c r="D122" s="7">
        <v>51200</v>
      </c>
      <c r="G122"/>
      <c r="H122"/>
      <c r="I122"/>
      <c r="J122"/>
      <c r="K122"/>
    </row>
    <row r="123" spans="2:11" x14ac:dyDescent="0.35">
      <c r="B123" s="25" t="s">
        <v>109</v>
      </c>
      <c r="C123" s="8" t="s">
        <v>20</v>
      </c>
      <c r="D123" s="7">
        <v>81920</v>
      </c>
      <c r="G123"/>
      <c r="H123"/>
      <c r="I123"/>
      <c r="J123"/>
      <c r="K123"/>
    </row>
    <row r="124" spans="2:11" x14ac:dyDescent="0.35">
      <c r="B124" s="25" t="s">
        <v>110</v>
      </c>
      <c r="C124" s="8" t="s">
        <v>21</v>
      </c>
      <c r="D124" s="7">
        <v>102400</v>
      </c>
      <c r="G124"/>
      <c r="H124"/>
      <c r="I124"/>
      <c r="J124"/>
      <c r="K124"/>
    </row>
    <row r="125" spans="2:11" x14ac:dyDescent="0.35">
      <c r="B125" s="25" t="s">
        <v>110</v>
      </c>
      <c r="C125" s="8" t="s">
        <v>20</v>
      </c>
      <c r="D125" s="7">
        <v>81920</v>
      </c>
      <c r="G125"/>
      <c r="H125"/>
      <c r="I125"/>
      <c r="J125"/>
      <c r="K125"/>
    </row>
    <row r="126" spans="2:11" x14ac:dyDescent="0.35">
      <c r="B126" s="25" t="s">
        <v>111</v>
      </c>
      <c r="C126" s="8" t="s">
        <v>21</v>
      </c>
      <c r="D126" s="7">
        <v>102400</v>
      </c>
      <c r="G126"/>
      <c r="H126"/>
      <c r="I126"/>
      <c r="J126"/>
      <c r="K126"/>
    </row>
    <row r="127" spans="2:11" x14ac:dyDescent="0.35">
      <c r="B127" s="25" t="s">
        <v>111</v>
      </c>
      <c r="C127" s="8" t="s">
        <v>20</v>
      </c>
      <c r="D127" s="7">
        <v>81920</v>
      </c>
      <c r="G127"/>
      <c r="H127"/>
      <c r="I127"/>
      <c r="J127"/>
      <c r="K127"/>
    </row>
    <row r="128" spans="2:11" x14ac:dyDescent="0.35">
      <c r="B128" s="25" t="s">
        <v>112</v>
      </c>
      <c r="C128" s="8" t="s">
        <v>21</v>
      </c>
      <c r="D128" s="7">
        <v>522240</v>
      </c>
      <c r="G128"/>
      <c r="H128"/>
      <c r="I128"/>
      <c r="J128"/>
      <c r="K128"/>
    </row>
    <row r="129" spans="2:11" x14ac:dyDescent="0.35">
      <c r="B129" s="25" t="s">
        <v>112</v>
      </c>
      <c r="C129" s="8" t="s">
        <v>22</v>
      </c>
      <c r="D129" s="7">
        <v>204800</v>
      </c>
      <c r="G129"/>
      <c r="H129"/>
      <c r="I129"/>
      <c r="J129"/>
      <c r="K129"/>
    </row>
    <row r="130" spans="2:11" x14ac:dyDescent="0.35">
      <c r="B130" s="25" t="s">
        <v>112</v>
      </c>
      <c r="C130" s="8" t="s">
        <v>20</v>
      </c>
      <c r="D130" s="7">
        <v>81920</v>
      </c>
      <c r="G130"/>
      <c r="H130"/>
      <c r="I130"/>
      <c r="J130"/>
      <c r="K130"/>
    </row>
    <row r="131" spans="2:11" x14ac:dyDescent="0.35">
      <c r="B131" s="25" t="s">
        <v>113</v>
      </c>
      <c r="C131" s="8" t="s">
        <v>30</v>
      </c>
      <c r="D131" s="7">
        <v>204800</v>
      </c>
      <c r="G131"/>
      <c r="H131"/>
      <c r="I131"/>
      <c r="J131"/>
      <c r="K131"/>
    </row>
    <row r="132" spans="2:11" x14ac:dyDescent="0.35">
      <c r="B132" s="25" t="s">
        <v>113</v>
      </c>
      <c r="C132" s="8" t="s">
        <v>27</v>
      </c>
      <c r="D132" s="7">
        <v>1048576</v>
      </c>
      <c r="G132"/>
      <c r="H132"/>
      <c r="I132"/>
      <c r="J132"/>
      <c r="K132"/>
    </row>
    <row r="133" spans="2:11" x14ac:dyDescent="0.35">
      <c r="B133" s="25" t="s">
        <v>113</v>
      </c>
      <c r="C133" s="8" t="s">
        <v>29</v>
      </c>
      <c r="D133" s="7">
        <v>1048576</v>
      </c>
      <c r="G133"/>
      <c r="H133"/>
      <c r="I133"/>
      <c r="J133"/>
      <c r="K133"/>
    </row>
    <row r="134" spans="2:11" x14ac:dyDescent="0.35">
      <c r="B134" s="25" t="s">
        <v>113</v>
      </c>
      <c r="C134" s="8" t="s">
        <v>26</v>
      </c>
      <c r="D134" s="7">
        <v>1048576</v>
      </c>
      <c r="G134"/>
      <c r="H134"/>
      <c r="I134"/>
      <c r="J134"/>
      <c r="K134"/>
    </row>
    <row r="135" spans="2:11" x14ac:dyDescent="0.35">
      <c r="B135" s="25" t="s">
        <v>113</v>
      </c>
      <c r="C135" s="8" t="s">
        <v>28</v>
      </c>
      <c r="D135" s="7">
        <v>1048576</v>
      </c>
      <c r="G135"/>
      <c r="H135"/>
      <c r="I135"/>
      <c r="J135"/>
      <c r="K135"/>
    </row>
    <row r="136" spans="2:11" x14ac:dyDescent="0.35">
      <c r="B136" s="25" t="s">
        <v>113</v>
      </c>
      <c r="C136" s="8" t="s">
        <v>23</v>
      </c>
      <c r="D136" s="7">
        <v>1048576</v>
      </c>
      <c r="G136"/>
      <c r="H136"/>
      <c r="I136"/>
      <c r="J136"/>
      <c r="K136"/>
    </row>
    <row r="137" spans="2:11" x14ac:dyDescent="0.35">
      <c r="B137" s="25" t="s">
        <v>113</v>
      </c>
      <c r="C137" s="8" t="s">
        <v>22</v>
      </c>
      <c r="D137" s="7">
        <v>1048576</v>
      </c>
      <c r="G137"/>
      <c r="H137"/>
      <c r="I137"/>
      <c r="J137"/>
      <c r="K137"/>
    </row>
    <row r="138" spans="2:11" x14ac:dyDescent="0.35">
      <c r="B138" s="25" t="s">
        <v>113</v>
      </c>
      <c r="C138" s="8" t="s">
        <v>21</v>
      </c>
      <c r="D138" s="7">
        <v>1048576</v>
      </c>
      <c r="G138"/>
      <c r="H138"/>
      <c r="I138"/>
      <c r="J138"/>
      <c r="K138"/>
    </row>
    <row r="139" spans="2:11" x14ac:dyDescent="0.35">
      <c r="B139" s="25" t="s">
        <v>113</v>
      </c>
      <c r="C139" s="8" t="s">
        <v>31</v>
      </c>
      <c r="D139" s="7">
        <v>1048576</v>
      </c>
      <c r="G139"/>
      <c r="H139"/>
      <c r="I139"/>
      <c r="J139"/>
      <c r="K139"/>
    </row>
    <row r="140" spans="2:11" x14ac:dyDescent="0.35">
      <c r="B140" s="25" t="s">
        <v>113</v>
      </c>
      <c r="C140" s="8" t="s">
        <v>24</v>
      </c>
      <c r="D140" s="7">
        <v>1047552</v>
      </c>
      <c r="G140"/>
      <c r="H140"/>
      <c r="I140"/>
      <c r="J140"/>
      <c r="K140"/>
    </row>
    <row r="141" spans="2:11" x14ac:dyDescent="0.35">
      <c r="B141" s="25" t="s">
        <v>113</v>
      </c>
      <c r="C141" s="8" t="s">
        <v>20</v>
      </c>
      <c r="D141" s="7">
        <v>81920</v>
      </c>
      <c r="G141"/>
      <c r="H141"/>
      <c r="I141"/>
      <c r="J141"/>
      <c r="K141"/>
    </row>
    <row r="142" spans="2:11" x14ac:dyDescent="0.35">
      <c r="B142" s="25" t="s">
        <v>114</v>
      </c>
      <c r="C142" s="8" t="s">
        <v>20</v>
      </c>
      <c r="D142" s="7">
        <v>81920</v>
      </c>
      <c r="G142"/>
      <c r="H142"/>
      <c r="I142"/>
      <c r="J142"/>
      <c r="K142"/>
    </row>
    <row r="143" spans="2:11" x14ac:dyDescent="0.35">
      <c r="B143" s="25" t="s">
        <v>114</v>
      </c>
      <c r="C143" s="8" t="s">
        <v>21</v>
      </c>
      <c r="D143" s="7">
        <v>20480</v>
      </c>
      <c r="G143"/>
      <c r="H143"/>
      <c r="I143"/>
      <c r="J143"/>
      <c r="K143"/>
    </row>
    <row r="144" spans="2:11" x14ac:dyDescent="0.35">
      <c r="B144" s="25" t="s">
        <v>115</v>
      </c>
      <c r="C144" s="8" t="s">
        <v>20</v>
      </c>
      <c r="D144" s="7">
        <v>81920</v>
      </c>
      <c r="G144"/>
      <c r="H144"/>
      <c r="I144"/>
      <c r="J144"/>
      <c r="K144"/>
    </row>
    <row r="145" spans="2:11" x14ac:dyDescent="0.35">
      <c r="B145" s="25" t="s">
        <v>115</v>
      </c>
      <c r="C145" s="8" t="s">
        <v>21</v>
      </c>
      <c r="D145" s="7">
        <v>204800</v>
      </c>
      <c r="G145"/>
      <c r="H145"/>
      <c r="I145"/>
      <c r="J145"/>
      <c r="K145"/>
    </row>
    <row r="146" spans="2:11" x14ac:dyDescent="0.35">
      <c r="B146" s="25" t="s">
        <v>116</v>
      </c>
      <c r="C146" s="8" t="s">
        <v>20</v>
      </c>
      <c r="D146" s="7">
        <v>81920</v>
      </c>
      <c r="G146"/>
      <c r="H146"/>
      <c r="I146"/>
      <c r="J146"/>
      <c r="K146"/>
    </row>
    <row r="147" spans="2:11" x14ac:dyDescent="0.35">
      <c r="B147" s="25" t="s">
        <v>116</v>
      </c>
      <c r="C147" s="8" t="s">
        <v>21</v>
      </c>
      <c r="D147" s="7">
        <v>204800</v>
      </c>
      <c r="G147"/>
      <c r="H147"/>
      <c r="I147"/>
      <c r="J147"/>
      <c r="K147"/>
    </row>
    <row r="148" spans="2:11" x14ac:dyDescent="0.35">
      <c r="B148" s="25" t="s">
        <v>117</v>
      </c>
      <c r="C148" s="8" t="s">
        <v>21</v>
      </c>
      <c r="D148" s="7">
        <v>204800</v>
      </c>
      <c r="G148"/>
      <c r="H148"/>
      <c r="I148"/>
      <c r="J148"/>
      <c r="K148"/>
    </row>
    <row r="149" spans="2:11" x14ac:dyDescent="0.35">
      <c r="B149" s="25" t="s">
        <v>117</v>
      </c>
      <c r="C149" s="8" t="s">
        <v>20</v>
      </c>
      <c r="D149" s="7">
        <v>81920</v>
      </c>
      <c r="G149"/>
      <c r="H149"/>
      <c r="I149"/>
      <c r="J149"/>
      <c r="K149"/>
    </row>
    <row r="150" spans="2:11" x14ac:dyDescent="0.35">
      <c r="B150" s="25" t="s">
        <v>118</v>
      </c>
      <c r="C150" s="8" t="s">
        <v>20</v>
      </c>
      <c r="D150" s="7">
        <v>81920</v>
      </c>
      <c r="G150"/>
      <c r="H150"/>
      <c r="I150"/>
      <c r="J150"/>
      <c r="K150"/>
    </row>
    <row r="151" spans="2:11" x14ac:dyDescent="0.35">
      <c r="B151" s="25" t="s">
        <v>118</v>
      </c>
      <c r="C151" s="8" t="s">
        <v>21</v>
      </c>
      <c r="D151" s="7">
        <v>102400</v>
      </c>
      <c r="G151"/>
      <c r="H151"/>
      <c r="I151"/>
      <c r="J151"/>
      <c r="K151"/>
    </row>
    <row r="152" spans="2:11" x14ac:dyDescent="0.35">
      <c r="B152" s="25" t="s">
        <v>119</v>
      </c>
      <c r="C152" s="8" t="s">
        <v>21</v>
      </c>
      <c r="D152" s="7">
        <v>153600</v>
      </c>
      <c r="G152"/>
      <c r="H152"/>
      <c r="I152"/>
      <c r="J152"/>
      <c r="K152"/>
    </row>
    <row r="153" spans="2:11" x14ac:dyDescent="0.35">
      <c r="B153" s="25" t="s">
        <v>119</v>
      </c>
      <c r="C153" s="8" t="s">
        <v>22</v>
      </c>
      <c r="D153" s="7">
        <v>153600</v>
      </c>
      <c r="G153"/>
      <c r="H153"/>
      <c r="I153"/>
      <c r="J153"/>
      <c r="K153"/>
    </row>
    <row r="154" spans="2:11" x14ac:dyDescent="0.35">
      <c r="B154" s="25" t="s">
        <v>119</v>
      </c>
      <c r="C154" s="8" t="s">
        <v>20</v>
      </c>
      <c r="D154" s="7">
        <v>81920</v>
      </c>
      <c r="G154"/>
      <c r="H154"/>
      <c r="I154"/>
      <c r="J154"/>
      <c r="K154"/>
    </row>
    <row r="155" spans="2:11" x14ac:dyDescent="0.35">
      <c r="B155" s="25" t="s">
        <v>120</v>
      </c>
      <c r="C155" s="8" t="s">
        <v>21</v>
      </c>
      <c r="D155" s="7">
        <v>32768</v>
      </c>
      <c r="G155"/>
      <c r="H155"/>
      <c r="I155"/>
      <c r="J155"/>
      <c r="K155"/>
    </row>
    <row r="156" spans="2:11" x14ac:dyDescent="0.35">
      <c r="B156" s="25" t="s">
        <v>120</v>
      </c>
      <c r="C156" s="8" t="s">
        <v>20</v>
      </c>
      <c r="D156" s="7">
        <v>81920</v>
      </c>
      <c r="G156"/>
      <c r="H156"/>
      <c r="I156"/>
      <c r="J156"/>
      <c r="K156"/>
    </row>
    <row r="157" spans="2:11" x14ac:dyDescent="0.35">
      <c r="B157" s="25" t="s">
        <v>121</v>
      </c>
      <c r="C157" s="8" t="s">
        <v>20</v>
      </c>
      <c r="D157" s="7">
        <v>81920</v>
      </c>
      <c r="G157"/>
      <c r="H157"/>
      <c r="I157"/>
      <c r="J157"/>
      <c r="K157"/>
    </row>
    <row r="158" spans="2:11" x14ac:dyDescent="0.35">
      <c r="B158" s="25" t="s">
        <v>121</v>
      </c>
      <c r="C158" s="8" t="s">
        <v>21</v>
      </c>
      <c r="D158" s="7">
        <v>32768</v>
      </c>
      <c r="G158"/>
      <c r="H158"/>
      <c r="I158"/>
      <c r="J158"/>
      <c r="K158"/>
    </row>
    <row r="159" spans="2:11" x14ac:dyDescent="0.35">
      <c r="B159" s="25" t="s">
        <v>122</v>
      </c>
      <c r="C159" s="8" t="s">
        <v>21</v>
      </c>
      <c r="D159" s="7">
        <v>17408</v>
      </c>
      <c r="G159"/>
      <c r="H159"/>
      <c r="I159"/>
      <c r="J159"/>
      <c r="K159"/>
    </row>
    <row r="160" spans="2:11" x14ac:dyDescent="0.35">
      <c r="B160" s="25" t="s">
        <v>122</v>
      </c>
      <c r="C160" s="8" t="s">
        <v>20</v>
      </c>
      <c r="D160" s="7">
        <v>81920</v>
      </c>
      <c r="G160"/>
      <c r="H160"/>
      <c r="I160"/>
      <c r="J160"/>
      <c r="K160"/>
    </row>
    <row r="161" spans="2:11" x14ac:dyDescent="0.35">
      <c r="B161" s="25" t="s">
        <v>123</v>
      </c>
      <c r="C161" s="8" t="s">
        <v>21</v>
      </c>
      <c r="D161" s="7">
        <v>10240</v>
      </c>
      <c r="G161"/>
      <c r="H161"/>
      <c r="I161"/>
      <c r="J161"/>
      <c r="K161"/>
    </row>
    <row r="162" spans="2:11" x14ac:dyDescent="0.35">
      <c r="B162" s="25" t="s">
        <v>123</v>
      </c>
      <c r="C162" s="8" t="s">
        <v>20</v>
      </c>
      <c r="D162" s="7">
        <v>81920</v>
      </c>
      <c r="G162"/>
      <c r="H162"/>
      <c r="I162"/>
      <c r="J162"/>
      <c r="K162"/>
    </row>
    <row r="163" spans="2:11" x14ac:dyDescent="0.35">
      <c r="B163" s="25" t="s">
        <v>124</v>
      </c>
      <c r="C163" s="8" t="s">
        <v>20</v>
      </c>
      <c r="D163" s="7">
        <v>81920</v>
      </c>
      <c r="G163"/>
      <c r="H163"/>
      <c r="I163"/>
      <c r="J163"/>
      <c r="K163"/>
    </row>
    <row r="164" spans="2:11" x14ac:dyDescent="0.35">
      <c r="B164" s="25" t="s">
        <v>124</v>
      </c>
      <c r="C164" s="8" t="s">
        <v>21</v>
      </c>
      <c r="D164" s="7">
        <v>10240</v>
      </c>
      <c r="G164"/>
      <c r="H164"/>
      <c r="I164"/>
      <c r="J164"/>
      <c r="K164"/>
    </row>
    <row r="165" spans="2:11" x14ac:dyDescent="0.35">
      <c r="B165" s="25" t="s">
        <v>125</v>
      </c>
      <c r="C165" s="8" t="s">
        <v>21</v>
      </c>
      <c r="D165" s="7">
        <v>51200</v>
      </c>
      <c r="G165"/>
      <c r="H165"/>
      <c r="I165"/>
      <c r="J165"/>
      <c r="K165"/>
    </row>
    <row r="166" spans="2:11" x14ac:dyDescent="0.35">
      <c r="B166" s="25" t="s">
        <v>125</v>
      </c>
      <c r="C166" s="8" t="s">
        <v>20</v>
      </c>
      <c r="D166" s="7">
        <v>81920</v>
      </c>
      <c r="G166"/>
      <c r="H166"/>
      <c r="I166"/>
      <c r="J166"/>
      <c r="K166"/>
    </row>
    <row r="167" spans="2:11" x14ac:dyDescent="0.35">
      <c r="B167" s="25" t="s">
        <v>126</v>
      </c>
      <c r="C167" s="8" t="s">
        <v>20</v>
      </c>
      <c r="D167" s="7">
        <v>81920</v>
      </c>
      <c r="G167"/>
      <c r="H167"/>
      <c r="I167"/>
      <c r="J167"/>
      <c r="K167"/>
    </row>
    <row r="168" spans="2:11" x14ac:dyDescent="0.35">
      <c r="B168" s="25" t="s">
        <v>126</v>
      </c>
      <c r="C168" s="8" t="s">
        <v>21</v>
      </c>
      <c r="D168" s="7">
        <v>256000</v>
      </c>
      <c r="G168"/>
      <c r="H168"/>
      <c r="I168"/>
      <c r="J168"/>
      <c r="K168"/>
    </row>
    <row r="169" spans="2:11" x14ac:dyDescent="0.35">
      <c r="B169" s="25" t="s">
        <v>127</v>
      </c>
      <c r="C169" s="8" t="s">
        <v>21</v>
      </c>
      <c r="D169" s="7">
        <v>256000</v>
      </c>
      <c r="G169"/>
      <c r="H169"/>
      <c r="I169"/>
      <c r="J169"/>
      <c r="K169"/>
    </row>
    <row r="170" spans="2:11" x14ac:dyDescent="0.35">
      <c r="B170" s="25" t="s">
        <v>127</v>
      </c>
      <c r="C170" s="8" t="s">
        <v>20</v>
      </c>
      <c r="D170" s="7">
        <v>81920</v>
      </c>
      <c r="G170"/>
      <c r="H170"/>
      <c r="I170"/>
      <c r="J170"/>
      <c r="K170"/>
    </row>
    <row r="171" spans="2:11" x14ac:dyDescent="0.35">
      <c r="B171" s="25" t="s">
        <v>128</v>
      </c>
      <c r="C171" s="8" t="s">
        <v>20</v>
      </c>
      <c r="D171" s="7">
        <v>61440</v>
      </c>
      <c r="G171"/>
      <c r="H171"/>
      <c r="I171"/>
      <c r="J171"/>
      <c r="K171"/>
    </row>
    <row r="172" spans="2:11" x14ac:dyDescent="0.35">
      <c r="B172" s="25" t="s">
        <v>129</v>
      </c>
      <c r="C172" s="8" t="s">
        <v>20</v>
      </c>
      <c r="D172" s="7">
        <v>81920</v>
      </c>
      <c r="G172"/>
      <c r="H172"/>
      <c r="I172"/>
      <c r="J172"/>
      <c r="K172"/>
    </row>
    <row r="173" spans="2:11" x14ac:dyDescent="0.35">
      <c r="B173" s="25" t="s">
        <v>129</v>
      </c>
      <c r="C173" s="8" t="s">
        <v>21</v>
      </c>
      <c r="D173" s="7">
        <v>51200</v>
      </c>
      <c r="G173"/>
      <c r="H173"/>
      <c r="I173"/>
      <c r="J173"/>
      <c r="K173"/>
    </row>
    <row r="174" spans="2:11" x14ac:dyDescent="0.35">
      <c r="B174" s="25" t="s">
        <v>130</v>
      </c>
      <c r="C174" s="8" t="s">
        <v>20</v>
      </c>
      <c r="D174" s="7">
        <v>81920</v>
      </c>
      <c r="G174"/>
      <c r="H174"/>
      <c r="I174"/>
      <c r="J174"/>
      <c r="K174"/>
    </row>
    <row r="175" spans="2:11" x14ac:dyDescent="0.35">
      <c r="B175" s="25" t="s">
        <v>130</v>
      </c>
      <c r="C175" s="8" t="s">
        <v>21</v>
      </c>
      <c r="D175" s="7">
        <v>1048576</v>
      </c>
      <c r="G175"/>
      <c r="H175"/>
      <c r="I175"/>
      <c r="J175"/>
      <c r="K175"/>
    </row>
    <row r="176" spans="2:11" x14ac:dyDescent="0.35">
      <c r="B176" s="25" t="s">
        <v>130</v>
      </c>
      <c r="C176" s="8" t="s">
        <v>22</v>
      </c>
      <c r="D176" s="7">
        <v>1048576</v>
      </c>
      <c r="G176"/>
      <c r="H176"/>
      <c r="I176"/>
      <c r="J176"/>
      <c r="K176"/>
    </row>
    <row r="177" spans="2:11" x14ac:dyDescent="0.35">
      <c r="B177" s="25" t="s">
        <v>130</v>
      </c>
      <c r="C177" s="8" t="s">
        <v>28</v>
      </c>
      <c r="D177" s="7">
        <v>1048576</v>
      </c>
      <c r="G177"/>
      <c r="H177"/>
      <c r="I177"/>
      <c r="J177"/>
      <c r="K177"/>
    </row>
    <row r="178" spans="2:11" x14ac:dyDescent="0.35">
      <c r="B178" s="25" t="s">
        <v>130</v>
      </c>
      <c r="C178" s="8" t="s">
        <v>23</v>
      </c>
      <c r="D178" s="7">
        <v>1048576</v>
      </c>
      <c r="G178"/>
      <c r="H178"/>
      <c r="I178"/>
      <c r="J178"/>
      <c r="K178"/>
    </row>
    <row r="179" spans="2:11" x14ac:dyDescent="0.35">
      <c r="B179" s="25" t="s">
        <v>130</v>
      </c>
      <c r="C179" s="8" t="s">
        <v>29</v>
      </c>
      <c r="D179" s="7">
        <v>2048</v>
      </c>
      <c r="G179"/>
      <c r="H179"/>
      <c r="I179"/>
      <c r="J179"/>
      <c r="K179"/>
    </row>
    <row r="180" spans="2:11" x14ac:dyDescent="0.35">
      <c r="B180" s="25" t="s">
        <v>131</v>
      </c>
      <c r="C180" s="8" t="s">
        <v>21</v>
      </c>
      <c r="D180" s="7">
        <v>1048576</v>
      </c>
      <c r="G180"/>
      <c r="H180"/>
      <c r="I180"/>
      <c r="J180"/>
      <c r="K180"/>
    </row>
    <row r="181" spans="2:11" x14ac:dyDescent="0.35">
      <c r="B181" s="25" t="s">
        <v>131</v>
      </c>
      <c r="C181" s="8" t="s">
        <v>28</v>
      </c>
      <c r="D181" s="7">
        <v>1048576</v>
      </c>
      <c r="G181"/>
      <c r="H181"/>
      <c r="I181"/>
      <c r="J181"/>
      <c r="K181"/>
    </row>
    <row r="182" spans="2:11" x14ac:dyDescent="0.35">
      <c r="B182" s="25" t="s">
        <v>131</v>
      </c>
      <c r="C182" s="8" t="s">
        <v>23</v>
      </c>
      <c r="D182" s="7">
        <v>1048576</v>
      </c>
      <c r="G182"/>
      <c r="H182"/>
      <c r="I182"/>
      <c r="J182"/>
      <c r="K182"/>
    </row>
    <row r="183" spans="2:11" x14ac:dyDescent="0.35">
      <c r="B183" s="25" t="s">
        <v>131</v>
      </c>
      <c r="C183" s="8" t="s">
        <v>20</v>
      </c>
      <c r="D183" s="7">
        <v>81920</v>
      </c>
      <c r="G183"/>
      <c r="H183"/>
      <c r="I183"/>
      <c r="J183"/>
      <c r="K183"/>
    </row>
    <row r="184" spans="2:11" x14ac:dyDescent="0.35">
      <c r="B184" s="25" t="s">
        <v>131</v>
      </c>
      <c r="C184" s="8" t="s">
        <v>22</v>
      </c>
      <c r="D184" s="7">
        <v>1048576</v>
      </c>
      <c r="G184"/>
      <c r="H184"/>
      <c r="I184"/>
      <c r="J184"/>
      <c r="K184"/>
    </row>
    <row r="185" spans="2:11" x14ac:dyDescent="0.35">
      <c r="B185" s="25" t="s">
        <v>131</v>
      </c>
      <c r="C185" s="8" t="s">
        <v>29</v>
      </c>
      <c r="D185" s="7">
        <v>2048</v>
      </c>
      <c r="G185"/>
      <c r="H185"/>
      <c r="I185"/>
      <c r="J185"/>
      <c r="K185"/>
    </row>
    <row r="186" spans="2:11" x14ac:dyDescent="0.35">
      <c r="B186" s="25" t="s">
        <v>132</v>
      </c>
      <c r="C186" s="8" t="s">
        <v>21</v>
      </c>
      <c r="D186" s="7">
        <v>102400</v>
      </c>
      <c r="G186"/>
      <c r="H186"/>
      <c r="I186"/>
      <c r="J186"/>
      <c r="K186"/>
    </row>
    <row r="187" spans="2:11" x14ac:dyDescent="0.35">
      <c r="B187" s="25" t="s">
        <v>132</v>
      </c>
      <c r="C187" s="8" t="s">
        <v>20</v>
      </c>
      <c r="D187" s="7">
        <v>81920</v>
      </c>
      <c r="G187"/>
      <c r="H187"/>
      <c r="I187"/>
      <c r="J187"/>
      <c r="K187"/>
    </row>
    <row r="188" spans="2:11" x14ac:dyDescent="0.35">
      <c r="B188" s="25" t="s">
        <v>133</v>
      </c>
      <c r="C188" s="8" t="s">
        <v>20</v>
      </c>
      <c r="D188" s="7">
        <v>81920</v>
      </c>
      <c r="G188"/>
      <c r="H188"/>
      <c r="I188"/>
      <c r="J188"/>
      <c r="K188"/>
    </row>
    <row r="189" spans="2:11" x14ac:dyDescent="0.35">
      <c r="B189" s="25" t="s">
        <v>133</v>
      </c>
      <c r="C189" s="8" t="s">
        <v>21</v>
      </c>
      <c r="D189" s="7">
        <v>81920</v>
      </c>
      <c r="G189"/>
      <c r="H189"/>
      <c r="I189"/>
      <c r="J189"/>
      <c r="K189"/>
    </row>
    <row r="190" spans="2:11" x14ac:dyDescent="0.35">
      <c r="B190" s="25" t="s">
        <v>134</v>
      </c>
      <c r="C190" s="8" t="s">
        <v>20</v>
      </c>
      <c r="D190" s="7">
        <v>81920</v>
      </c>
      <c r="G190"/>
      <c r="H190"/>
      <c r="I190"/>
      <c r="J190"/>
      <c r="K190"/>
    </row>
    <row r="191" spans="2:11" x14ac:dyDescent="0.35">
      <c r="B191" s="25" t="s">
        <v>134</v>
      </c>
      <c r="C191" s="8" t="s">
        <v>21</v>
      </c>
      <c r="D191" s="7">
        <v>81920</v>
      </c>
      <c r="G191"/>
      <c r="H191"/>
      <c r="I191"/>
      <c r="J191"/>
      <c r="K191"/>
    </row>
    <row r="192" spans="2:11" x14ac:dyDescent="0.35">
      <c r="B192" s="25" t="s">
        <v>135</v>
      </c>
      <c r="C192" s="8" t="s">
        <v>21</v>
      </c>
      <c r="D192" s="7">
        <v>204800</v>
      </c>
      <c r="G192"/>
      <c r="H192"/>
      <c r="I192"/>
      <c r="J192"/>
      <c r="K192"/>
    </row>
    <row r="193" spans="2:11" x14ac:dyDescent="0.35">
      <c r="B193" s="25" t="s">
        <v>135</v>
      </c>
      <c r="C193" s="8" t="s">
        <v>20</v>
      </c>
      <c r="D193" s="7">
        <v>81920</v>
      </c>
      <c r="G193"/>
      <c r="H193"/>
      <c r="I193"/>
      <c r="J193"/>
      <c r="K193"/>
    </row>
    <row r="194" spans="2:11" x14ac:dyDescent="0.35">
      <c r="B194" s="25" t="s">
        <v>136</v>
      </c>
      <c r="C194" s="8" t="s">
        <v>20</v>
      </c>
      <c r="D194" s="7">
        <v>61440</v>
      </c>
      <c r="G194"/>
      <c r="H194"/>
      <c r="I194"/>
      <c r="J194"/>
      <c r="K194"/>
    </row>
    <row r="195" spans="2:11" x14ac:dyDescent="0.35">
      <c r="B195" s="25" t="s">
        <v>136</v>
      </c>
      <c r="C195" s="8" t="s">
        <v>21</v>
      </c>
      <c r="D195" s="7">
        <v>40960</v>
      </c>
      <c r="G195"/>
      <c r="H195"/>
      <c r="I195"/>
      <c r="J195"/>
      <c r="K195"/>
    </row>
    <row r="196" spans="2:11" x14ac:dyDescent="0.35">
      <c r="B196" s="25" t="s">
        <v>137</v>
      </c>
      <c r="C196" s="8" t="s">
        <v>20</v>
      </c>
      <c r="D196" s="7">
        <v>81920</v>
      </c>
      <c r="G196"/>
      <c r="H196"/>
      <c r="I196"/>
      <c r="J196"/>
      <c r="K196"/>
    </row>
    <row r="197" spans="2:11" x14ac:dyDescent="0.35">
      <c r="B197" s="25" t="s">
        <v>138</v>
      </c>
      <c r="C197" s="8" t="s">
        <v>20</v>
      </c>
      <c r="D197" s="7">
        <v>81920</v>
      </c>
      <c r="G197"/>
      <c r="H197"/>
      <c r="I197"/>
      <c r="J197"/>
      <c r="K197"/>
    </row>
    <row r="198" spans="2:11" x14ac:dyDescent="0.35">
      <c r="B198" s="25" t="s">
        <v>139</v>
      </c>
      <c r="C198" s="8" t="s">
        <v>20</v>
      </c>
      <c r="D198" s="7">
        <v>81920</v>
      </c>
      <c r="G198"/>
      <c r="H198"/>
      <c r="I198"/>
      <c r="J198"/>
      <c r="K198"/>
    </row>
    <row r="199" spans="2:11" x14ac:dyDescent="0.35">
      <c r="B199" s="25" t="s">
        <v>139</v>
      </c>
      <c r="C199" s="8" t="s">
        <v>21</v>
      </c>
      <c r="D199" s="7">
        <v>102400</v>
      </c>
      <c r="G199"/>
      <c r="H199"/>
      <c r="I199"/>
      <c r="J199"/>
      <c r="K199"/>
    </row>
    <row r="200" spans="2:11" x14ac:dyDescent="0.35">
      <c r="B200" s="25" t="s">
        <v>140</v>
      </c>
      <c r="C200" s="8" t="s">
        <v>20</v>
      </c>
      <c r="D200" s="7">
        <v>92160</v>
      </c>
      <c r="G200"/>
      <c r="H200"/>
      <c r="I200"/>
      <c r="J200"/>
      <c r="K200"/>
    </row>
    <row r="201" spans="2:11" x14ac:dyDescent="0.35">
      <c r="B201" s="25" t="s">
        <v>140</v>
      </c>
      <c r="C201" s="8" t="s">
        <v>21</v>
      </c>
      <c r="D201" s="7">
        <v>101376</v>
      </c>
      <c r="G201"/>
      <c r="H201"/>
      <c r="I201"/>
      <c r="J201"/>
      <c r="K201"/>
    </row>
    <row r="202" spans="2:11" x14ac:dyDescent="0.35">
      <c r="B202" s="25" t="s">
        <v>141</v>
      </c>
      <c r="C202" s="8" t="s">
        <v>22</v>
      </c>
      <c r="D202" s="7">
        <v>20480</v>
      </c>
      <c r="G202"/>
      <c r="H202"/>
      <c r="I202"/>
      <c r="J202"/>
      <c r="K202"/>
    </row>
    <row r="203" spans="2:11" x14ac:dyDescent="0.35">
      <c r="B203" s="25" t="s">
        <v>141</v>
      </c>
      <c r="C203" s="8" t="s">
        <v>21</v>
      </c>
      <c r="D203" s="7">
        <v>102400</v>
      </c>
      <c r="G203"/>
      <c r="H203"/>
      <c r="I203"/>
      <c r="J203"/>
      <c r="K203"/>
    </row>
    <row r="204" spans="2:11" x14ac:dyDescent="0.35">
      <c r="B204" s="25" t="s">
        <v>141</v>
      </c>
      <c r="C204" s="8" t="s">
        <v>20</v>
      </c>
      <c r="D204" s="7">
        <v>81920</v>
      </c>
      <c r="G204"/>
      <c r="H204"/>
      <c r="I204"/>
      <c r="J204"/>
      <c r="K204"/>
    </row>
    <row r="205" spans="2:11" x14ac:dyDescent="0.35">
      <c r="B205" s="25" t="s">
        <v>142</v>
      </c>
      <c r="C205" s="8" t="s">
        <v>20</v>
      </c>
      <c r="D205" s="7">
        <v>81920</v>
      </c>
      <c r="G205"/>
      <c r="H205"/>
      <c r="I205"/>
      <c r="J205"/>
      <c r="K205"/>
    </row>
    <row r="206" spans="2:11" x14ac:dyDescent="0.35">
      <c r="B206" s="25" t="s">
        <v>142</v>
      </c>
      <c r="C206" s="8" t="s">
        <v>21</v>
      </c>
      <c r="D206" s="7">
        <v>101376</v>
      </c>
      <c r="G206"/>
      <c r="H206"/>
      <c r="I206"/>
      <c r="J206"/>
      <c r="K206"/>
    </row>
    <row r="207" spans="2:11" x14ac:dyDescent="0.35">
      <c r="B207" s="25" t="s">
        <v>143</v>
      </c>
      <c r="C207" s="8" t="s">
        <v>21</v>
      </c>
      <c r="D207" s="7">
        <v>51200</v>
      </c>
      <c r="G207"/>
      <c r="H207"/>
      <c r="I207"/>
      <c r="J207"/>
      <c r="K207"/>
    </row>
    <row r="208" spans="2:11" x14ac:dyDescent="0.35">
      <c r="B208" s="25" t="s">
        <v>143</v>
      </c>
      <c r="C208" s="8" t="s">
        <v>20</v>
      </c>
      <c r="D208" s="7">
        <v>81920</v>
      </c>
      <c r="G208"/>
      <c r="H208"/>
      <c r="I208"/>
      <c r="J208"/>
      <c r="K208"/>
    </row>
    <row r="209" spans="2:11" x14ac:dyDescent="0.35">
      <c r="B209" s="25" t="s">
        <v>144</v>
      </c>
      <c r="C209" s="8" t="s">
        <v>20</v>
      </c>
      <c r="D209" s="7">
        <v>81920</v>
      </c>
      <c r="G209"/>
      <c r="H209"/>
      <c r="I209"/>
      <c r="J209"/>
      <c r="K209"/>
    </row>
    <row r="210" spans="2:11" x14ac:dyDescent="0.35">
      <c r="B210" s="25" t="s">
        <v>144</v>
      </c>
      <c r="C210" s="8" t="s">
        <v>21</v>
      </c>
      <c r="D210" s="7">
        <v>102400</v>
      </c>
      <c r="G210"/>
      <c r="H210"/>
      <c r="I210"/>
      <c r="J210"/>
      <c r="K210"/>
    </row>
    <row r="211" spans="2:11" x14ac:dyDescent="0.35">
      <c r="B211" s="25" t="s">
        <v>145</v>
      </c>
      <c r="C211" s="8" t="s">
        <v>20</v>
      </c>
      <c r="D211" s="7">
        <v>81920</v>
      </c>
      <c r="G211"/>
      <c r="H211"/>
      <c r="I211"/>
      <c r="J211"/>
      <c r="K211"/>
    </row>
    <row r="212" spans="2:11" x14ac:dyDescent="0.35">
      <c r="B212" s="25" t="s">
        <v>145</v>
      </c>
      <c r="C212" s="8" t="s">
        <v>21</v>
      </c>
      <c r="D212" s="7">
        <v>102400</v>
      </c>
      <c r="G212"/>
      <c r="H212"/>
      <c r="I212"/>
      <c r="J212"/>
      <c r="K212"/>
    </row>
    <row r="213" spans="2:11" x14ac:dyDescent="0.35">
      <c r="B213" s="25" t="s">
        <v>146</v>
      </c>
      <c r="C213" s="8" t="s">
        <v>21</v>
      </c>
      <c r="D213" s="7">
        <v>101376</v>
      </c>
      <c r="G213"/>
      <c r="H213"/>
      <c r="I213"/>
      <c r="J213"/>
      <c r="K213"/>
    </row>
    <row r="214" spans="2:11" x14ac:dyDescent="0.35">
      <c r="B214" s="25" t="s">
        <v>146</v>
      </c>
      <c r="C214" s="8" t="s">
        <v>20</v>
      </c>
      <c r="D214" s="7">
        <v>81920</v>
      </c>
      <c r="G214"/>
      <c r="H214"/>
      <c r="I214"/>
      <c r="J214"/>
      <c r="K214"/>
    </row>
    <row r="215" spans="2:11" x14ac:dyDescent="0.35">
      <c r="B215" s="25" t="s">
        <v>147</v>
      </c>
      <c r="C215" s="8" t="s">
        <v>21</v>
      </c>
      <c r="D215" s="7">
        <v>51200</v>
      </c>
      <c r="G215"/>
      <c r="H215"/>
      <c r="I215"/>
      <c r="J215"/>
      <c r="K215"/>
    </row>
    <row r="216" spans="2:11" x14ac:dyDescent="0.35">
      <c r="B216" s="25" t="s">
        <v>147</v>
      </c>
      <c r="C216" s="8" t="s">
        <v>20</v>
      </c>
      <c r="D216" s="7">
        <v>81920</v>
      </c>
      <c r="G216"/>
      <c r="H216"/>
      <c r="I216"/>
      <c r="J216"/>
      <c r="K216"/>
    </row>
    <row r="217" spans="2:11" x14ac:dyDescent="0.35">
      <c r="B217" s="25" t="s">
        <v>148</v>
      </c>
      <c r="C217" s="8" t="s">
        <v>21</v>
      </c>
      <c r="D217" s="7">
        <v>51200</v>
      </c>
      <c r="G217"/>
      <c r="H217"/>
      <c r="I217"/>
      <c r="J217"/>
      <c r="K217"/>
    </row>
    <row r="218" spans="2:11" x14ac:dyDescent="0.35">
      <c r="B218" s="25" t="s">
        <v>148</v>
      </c>
      <c r="C218" s="8" t="s">
        <v>20</v>
      </c>
      <c r="D218" s="7">
        <v>81920</v>
      </c>
      <c r="G218"/>
      <c r="H218"/>
      <c r="I218"/>
      <c r="J218"/>
      <c r="K218"/>
    </row>
    <row r="219" spans="2:11" x14ac:dyDescent="0.35">
      <c r="B219" s="25" t="s">
        <v>149</v>
      </c>
      <c r="C219" s="8" t="s">
        <v>20</v>
      </c>
      <c r="D219" s="7">
        <v>81920</v>
      </c>
      <c r="G219"/>
      <c r="H219"/>
      <c r="I219"/>
      <c r="J219"/>
      <c r="K219"/>
    </row>
    <row r="220" spans="2:11" x14ac:dyDescent="0.35">
      <c r="B220" s="25" t="s">
        <v>149</v>
      </c>
      <c r="C220" s="9" t="s">
        <v>21</v>
      </c>
      <c r="D220" s="10">
        <v>51200</v>
      </c>
      <c r="G220"/>
      <c r="H220"/>
      <c r="I220"/>
      <c r="J220"/>
      <c r="K220"/>
    </row>
    <row r="221" spans="2:11" x14ac:dyDescent="0.35">
      <c r="B221" s="25" t="s">
        <v>150</v>
      </c>
      <c r="C221" s="8" t="s">
        <v>20</v>
      </c>
      <c r="D221" s="7">
        <v>81920</v>
      </c>
      <c r="G221"/>
      <c r="H221"/>
      <c r="I221"/>
      <c r="J221"/>
      <c r="K221"/>
    </row>
    <row r="222" spans="2:11" x14ac:dyDescent="0.35">
      <c r="B222" s="25" t="s">
        <v>150</v>
      </c>
      <c r="C222" s="8" t="s">
        <v>21</v>
      </c>
      <c r="D222" s="7">
        <v>51200</v>
      </c>
      <c r="G222"/>
      <c r="H222"/>
      <c r="I222"/>
      <c r="J222"/>
      <c r="K222"/>
    </row>
    <row r="223" spans="2:11" x14ac:dyDescent="0.35">
      <c r="B223" s="25" t="s">
        <v>151</v>
      </c>
      <c r="C223" s="8" t="s">
        <v>20</v>
      </c>
      <c r="D223" s="7">
        <v>81920</v>
      </c>
      <c r="G223"/>
      <c r="H223"/>
      <c r="I223"/>
      <c r="J223"/>
      <c r="K223"/>
    </row>
    <row r="224" spans="2:11" x14ac:dyDescent="0.35">
      <c r="B224" s="25" t="s">
        <v>151</v>
      </c>
      <c r="C224" s="8" t="s">
        <v>21</v>
      </c>
      <c r="D224" s="7">
        <v>51200</v>
      </c>
      <c r="G224"/>
      <c r="H224"/>
      <c r="I224"/>
      <c r="J224"/>
      <c r="K224"/>
    </row>
    <row r="225" spans="2:11" x14ac:dyDescent="0.35">
      <c r="B225" s="25" t="s">
        <v>152</v>
      </c>
      <c r="C225" s="8" t="s">
        <v>21</v>
      </c>
      <c r="D225" s="7">
        <v>51200</v>
      </c>
      <c r="G225"/>
      <c r="H225"/>
      <c r="I225"/>
      <c r="J225"/>
      <c r="K225"/>
    </row>
    <row r="226" spans="2:11" x14ac:dyDescent="0.35">
      <c r="B226" s="25" t="s">
        <v>152</v>
      </c>
      <c r="C226" s="8" t="s">
        <v>20</v>
      </c>
      <c r="D226" s="7">
        <v>81920</v>
      </c>
      <c r="G226"/>
      <c r="H226"/>
      <c r="I226"/>
      <c r="J226"/>
      <c r="K226"/>
    </row>
    <row r="227" spans="2:11" x14ac:dyDescent="0.35">
      <c r="B227" s="25" t="s">
        <v>153</v>
      </c>
      <c r="C227" s="8" t="s">
        <v>20</v>
      </c>
      <c r="D227" s="7">
        <v>81920</v>
      </c>
      <c r="G227"/>
      <c r="H227"/>
      <c r="I227"/>
      <c r="J227"/>
      <c r="K227"/>
    </row>
    <row r="228" spans="2:11" x14ac:dyDescent="0.35">
      <c r="B228" s="25" t="s">
        <v>153</v>
      </c>
      <c r="C228" s="8" t="s">
        <v>21</v>
      </c>
      <c r="D228" s="7">
        <v>51200</v>
      </c>
      <c r="G228"/>
      <c r="H228"/>
      <c r="I228"/>
      <c r="J228"/>
      <c r="K228"/>
    </row>
    <row r="229" spans="2:11" x14ac:dyDescent="0.35">
      <c r="B229" s="25" t="s">
        <v>154</v>
      </c>
      <c r="C229" s="8" t="s">
        <v>20</v>
      </c>
      <c r="D229" s="7">
        <v>81920</v>
      </c>
      <c r="G229"/>
      <c r="H229"/>
      <c r="I229"/>
      <c r="J229"/>
      <c r="K229"/>
    </row>
    <row r="230" spans="2:11" x14ac:dyDescent="0.35">
      <c r="B230" s="25" t="s">
        <v>154</v>
      </c>
      <c r="C230" s="8" t="s">
        <v>21</v>
      </c>
      <c r="D230" s="7">
        <v>51200</v>
      </c>
      <c r="G230"/>
      <c r="H230"/>
      <c r="I230"/>
      <c r="J230"/>
      <c r="K230"/>
    </row>
    <row r="231" spans="2:11" x14ac:dyDescent="0.35">
      <c r="B231" s="25" t="s">
        <v>155</v>
      </c>
      <c r="C231" s="8" t="s">
        <v>20</v>
      </c>
      <c r="D231" s="7">
        <v>92160</v>
      </c>
      <c r="G231"/>
      <c r="H231"/>
      <c r="I231"/>
      <c r="J231"/>
      <c r="K231"/>
    </row>
    <row r="232" spans="2:11" x14ac:dyDescent="0.35">
      <c r="B232" s="25" t="s">
        <v>155</v>
      </c>
      <c r="C232" s="8" t="s">
        <v>21</v>
      </c>
      <c r="D232" s="7">
        <v>51200</v>
      </c>
      <c r="G232"/>
      <c r="H232"/>
      <c r="I232"/>
      <c r="J232"/>
      <c r="K232"/>
    </row>
    <row r="233" spans="2:11" x14ac:dyDescent="0.35">
      <c r="B233" s="25" t="s">
        <v>156</v>
      </c>
      <c r="C233" s="8" t="s">
        <v>20</v>
      </c>
      <c r="D233" s="7">
        <v>81920</v>
      </c>
      <c r="G233"/>
      <c r="H233"/>
      <c r="I233"/>
      <c r="J233"/>
      <c r="K233"/>
    </row>
    <row r="234" spans="2:11" x14ac:dyDescent="0.35">
      <c r="B234" s="25" t="s">
        <v>156</v>
      </c>
      <c r="C234" s="8" t="s">
        <v>21</v>
      </c>
      <c r="D234" s="7">
        <v>40960</v>
      </c>
      <c r="G234"/>
      <c r="H234"/>
      <c r="I234"/>
      <c r="J234"/>
      <c r="K234"/>
    </row>
    <row r="235" spans="2:11" x14ac:dyDescent="0.35">
      <c r="B235" s="25" t="s">
        <v>157</v>
      </c>
      <c r="C235" s="8" t="s">
        <v>20</v>
      </c>
      <c r="D235" s="7">
        <v>81920</v>
      </c>
      <c r="G235"/>
      <c r="H235"/>
      <c r="I235"/>
      <c r="J235"/>
      <c r="K235"/>
    </row>
    <row r="236" spans="2:11" x14ac:dyDescent="0.35">
      <c r="B236" s="25" t="s">
        <v>157</v>
      </c>
      <c r="C236" s="8" t="s">
        <v>21</v>
      </c>
      <c r="D236" s="7">
        <v>40960</v>
      </c>
      <c r="G236"/>
      <c r="H236"/>
      <c r="I236"/>
      <c r="J236"/>
      <c r="K236"/>
    </row>
    <row r="237" spans="2:11" x14ac:dyDescent="0.35">
      <c r="B237" s="25" t="s">
        <v>158</v>
      </c>
      <c r="C237" s="8" t="s">
        <v>20</v>
      </c>
      <c r="D237" s="7">
        <v>81920</v>
      </c>
      <c r="G237"/>
      <c r="H237"/>
      <c r="I237"/>
      <c r="J237"/>
      <c r="K237"/>
    </row>
    <row r="238" spans="2:11" x14ac:dyDescent="0.35">
      <c r="B238" s="25" t="s">
        <v>158</v>
      </c>
      <c r="C238" s="8" t="s">
        <v>21</v>
      </c>
      <c r="D238" s="7">
        <v>768000</v>
      </c>
      <c r="G238"/>
      <c r="H238"/>
      <c r="I238"/>
      <c r="J238"/>
      <c r="K238"/>
    </row>
    <row r="239" spans="2:11" x14ac:dyDescent="0.35">
      <c r="B239" s="25" t="s">
        <v>159</v>
      </c>
      <c r="C239" s="8" t="s">
        <v>20</v>
      </c>
      <c r="D239" s="7">
        <v>81920</v>
      </c>
      <c r="G239"/>
      <c r="H239"/>
      <c r="I239"/>
      <c r="J239"/>
      <c r="K239"/>
    </row>
    <row r="240" spans="2:11" x14ac:dyDescent="0.35">
      <c r="B240" s="25" t="s">
        <v>159</v>
      </c>
      <c r="C240" s="8" t="s">
        <v>21</v>
      </c>
      <c r="D240" s="7">
        <v>768000</v>
      </c>
      <c r="G240"/>
      <c r="H240"/>
      <c r="I240"/>
      <c r="J240"/>
      <c r="K240"/>
    </row>
    <row r="241" spans="2:11" x14ac:dyDescent="0.35">
      <c r="B241" s="25" t="s">
        <v>160</v>
      </c>
      <c r="C241" s="8" t="s">
        <v>20</v>
      </c>
      <c r="D241" s="7">
        <v>163840</v>
      </c>
      <c r="G241"/>
      <c r="H241"/>
      <c r="I241"/>
      <c r="J241"/>
      <c r="K241"/>
    </row>
    <row r="242" spans="2:11" x14ac:dyDescent="0.35">
      <c r="B242" s="25" t="s">
        <v>161</v>
      </c>
      <c r="C242" s="8" t="s">
        <v>20</v>
      </c>
      <c r="D242" s="7">
        <v>163840</v>
      </c>
      <c r="G242"/>
      <c r="H242"/>
      <c r="I242"/>
      <c r="J242"/>
      <c r="K242"/>
    </row>
    <row r="243" spans="2:11" x14ac:dyDescent="0.35">
      <c r="B243" s="25" t="s">
        <v>162</v>
      </c>
      <c r="C243" s="8" t="s">
        <v>20</v>
      </c>
      <c r="D243" s="7">
        <v>163840</v>
      </c>
      <c r="G243"/>
      <c r="H243"/>
      <c r="I243"/>
      <c r="J243"/>
      <c r="K243"/>
    </row>
    <row r="244" spans="2:11" x14ac:dyDescent="0.35">
      <c r="B244" s="25" t="s">
        <v>163</v>
      </c>
      <c r="C244" s="8" t="s">
        <v>21</v>
      </c>
      <c r="D244" s="7">
        <v>10240</v>
      </c>
      <c r="G244"/>
      <c r="H244"/>
      <c r="I244"/>
      <c r="J244"/>
      <c r="K244"/>
    </row>
    <row r="245" spans="2:11" x14ac:dyDescent="0.35">
      <c r="B245" s="25" t="s">
        <v>163</v>
      </c>
      <c r="C245" s="8" t="s">
        <v>20</v>
      </c>
      <c r="D245" s="7">
        <v>81920</v>
      </c>
      <c r="G245"/>
      <c r="H245"/>
      <c r="I245"/>
      <c r="J245"/>
      <c r="K245"/>
    </row>
    <row r="246" spans="2:11" x14ac:dyDescent="0.35">
      <c r="B246" s="25" t="s">
        <v>164</v>
      </c>
      <c r="C246" s="8" t="s">
        <v>21</v>
      </c>
      <c r="D246" s="7">
        <v>20480</v>
      </c>
      <c r="G246"/>
      <c r="H246"/>
      <c r="I246"/>
      <c r="J246"/>
      <c r="K246"/>
    </row>
    <row r="247" spans="2:11" x14ac:dyDescent="0.35">
      <c r="B247" s="25" t="s">
        <v>164</v>
      </c>
      <c r="C247" s="8" t="s">
        <v>20</v>
      </c>
      <c r="D247" s="7">
        <v>81920</v>
      </c>
      <c r="G247"/>
      <c r="H247"/>
      <c r="I247"/>
      <c r="J247"/>
      <c r="K247"/>
    </row>
    <row r="248" spans="2:11" x14ac:dyDescent="0.35">
      <c r="B248" s="25" t="s">
        <v>165</v>
      </c>
      <c r="C248" s="8" t="s">
        <v>20</v>
      </c>
      <c r="D248" s="7">
        <v>92160</v>
      </c>
      <c r="G248"/>
      <c r="H248"/>
      <c r="I248"/>
      <c r="J248"/>
      <c r="K248"/>
    </row>
    <row r="249" spans="2:11" x14ac:dyDescent="0.35">
      <c r="B249" s="25" t="s">
        <v>166</v>
      </c>
      <c r="C249" s="8" t="s">
        <v>20</v>
      </c>
      <c r="D249" s="7">
        <v>81920</v>
      </c>
      <c r="G249"/>
      <c r="H249"/>
      <c r="I249"/>
      <c r="J249"/>
      <c r="K249"/>
    </row>
    <row r="250" spans="2:11" x14ac:dyDescent="0.35">
      <c r="B250" s="25" t="s">
        <v>166</v>
      </c>
      <c r="C250" s="8" t="s">
        <v>21</v>
      </c>
      <c r="D250" s="7">
        <v>204800</v>
      </c>
      <c r="G250"/>
      <c r="H250"/>
      <c r="I250"/>
      <c r="J250"/>
      <c r="K250"/>
    </row>
    <row r="251" spans="2:11" x14ac:dyDescent="0.35">
      <c r="B251" s="25" t="s">
        <v>167</v>
      </c>
      <c r="C251" s="8" t="s">
        <v>21</v>
      </c>
      <c r="D251" s="7">
        <v>81920</v>
      </c>
      <c r="G251"/>
      <c r="H251"/>
      <c r="I251"/>
      <c r="J251"/>
      <c r="K251"/>
    </row>
    <row r="252" spans="2:11" x14ac:dyDescent="0.35">
      <c r="B252" s="25" t="s">
        <v>167</v>
      </c>
      <c r="C252" s="8" t="s">
        <v>20</v>
      </c>
      <c r="D252" s="7">
        <v>81920</v>
      </c>
      <c r="G252"/>
      <c r="H252"/>
      <c r="I252"/>
      <c r="J252"/>
      <c r="K252"/>
    </row>
    <row r="253" spans="2:11" x14ac:dyDescent="0.35">
      <c r="B253" s="25" t="s">
        <v>168</v>
      </c>
      <c r="C253" s="8" t="s">
        <v>20</v>
      </c>
      <c r="D253" s="7">
        <v>81920</v>
      </c>
      <c r="G253"/>
      <c r="H253"/>
      <c r="I253"/>
      <c r="J253"/>
      <c r="K253"/>
    </row>
    <row r="254" spans="2:11" x14ac:dyDescent="0.35">
      <c r="B254" s="25" t="s">
        <v>168</v>
      </c>
      <c r="C254" s="8" t="s">
        <v>21</v>
      </c>
      <c r="D254" s="7">
        <v>204800</v>
      </c>
      <c r="G254"/>
      <c r="H254"/>
      <c r="I254"/>
      <c r="J254"/>
      <c r="K254"/>
    </row>
    <row r="255" spans="2:11" x14ac:dyDescent="0.35">
      <c r="B255" s="25" t="s">
        <v>169</v>
      </c>
      <c r="C255" s="8" t="s">
        <v>20</v>
      </c>
      <c r="D255" s="7">
        <v>81920</v>
      </c>
      <c r="G255"/>
      <c r="H255"/>
      <c r="I255"/>
      <c r="J255"/>
      <c r="K255"/>
    </row>
    <row r="256" spans="2:11" x14ac:dyDescent="0.35">
      <c r="B256" s="25" t="s">
        <v>169</v>
      </c>
      <c r="C256" s="8" t="s">
        <v>21</v>
      </c>
      <c r="D256" s="7">
        <v>51200</v>
      </c>
      <c r="G256"/>
      <c r="H256"/>
      <c r="I256"/>
      <c r="J256"/>
      <c r="K256"/>
    </row>
    <row r="257" spans="2:11" x14ac:dyDescent="0.35">
      <c r="B257" s="25" t="s">
        <v>170</v>
      </c>
      <c r="C257" s="8" t="s">
        <v>20</v>
      </c>
      <c r="D257" s="7">
        <v>81920</v>
      </c>
      <c r="G257"/>
      <c r="H257"/>
      <c r="I257"/>
      <c r="J257"/>
      <c r="K257"/>
    </row>
    <row r="258" spans="2:11" x14ac:dyDescent="0.35">
      <c r="B258" s="25" t="s">
        <v>170</v>
      </c>
      <c r="C258" s="34" t="s">
        <v>21</v>
      </c>
      <c r="D258" s="35">
        <v>65536</v>
      </c>
      <c r="G258"/>
      <c r="H258"/>
      <c r="I258"/>
      <c r="J258"/>
      <c r="K258"/>
    </row>
    <row r="259" spans="2:11" x14ac:dyDescent="0.35">
      <c r="B259" s="25" t="s">
        <v>171</v>
      </c>
      <c r="C259" s="34" t="s">
        <v>20</v>
      </c>
      <c r="D259" s="35">
        <v>81920</v>
      </c>
      <c r="G259"/>
      <c r="H259"/>
      <c r="I259"/>
      <c r="J259"/>
      <c r="K259"/>
    </row>
    <row r="260" spans="2:11" x14ac:dyDescent="0.35">
      <c r="B260" s="25" t="s">
        <v>171</v>
      </c>
      <c r="C260" s="34" t="s">
        <v>21</v>
      </c>
      <c r="D260" s="35">
        <v>51200</v>
      </c>
      <c r="G260"/>
      <c r="H260"/>
      <c r="I260"/>
      <c r="J260"/>
      <c r="K260"/>
    </row>
    <row r="261" spans="2:11" x14ac:dyDescent="0.35">
      <c r="B261" s="25" t="s">
        <v>172</v>
      </c>
      <c r="C261" s="34" t="s">
        <v>20</v>
      </c>
      <c r="D261" s="35">
        <v>81920</v>
      </c>
      <c r="G261"/>
      <c r="H261"/>
      <c r="I261"/>
      <c r="J261"/>
      <c r="K261"/>
    </row>
    <row r="262" spans="2:11" x14ac:dyDescent="0.35">
      <c r="B262" s="25" t="s">
        <v>172</v>
      </c>
      <c r="C262" s="34" t="s">
        <v>21</v>
      </c>
      <c r="D262" s="35">
        <v>30720</v>
      </c>
      <c r="G262"/>
      <c r="H262"/>
      <c r="I262"/>
      <c r="J262"/>
      <c r="K262"/>
    </row>
    <row r="263" spans="2:11" x14ac:dyDescent="0.35">
      <c r="B263" s="25" t="s">
        <v>173</v>
      </c>
      <c r="C263" s="34" t="s">
        <v>21</v>
      </c>
      <c r="D263" s="35">
        <v>51200</v>
      </c>
      <c r="G263"/>
      <c r="H263"/>
      <c r="I263"/>
      <c r="J263"/>
      <c r="K263"/>
    </row>
    <row r="264" spans="2:11" x14ac:dyDescent="0.35">
      <c r="B264" s="25" t="s">
        <v>173</v>
      </c>
      <c r="C264" s="34" t="s">
        <v>20</v>
      </c>
      <c r="D264" s="35">
        <v>81920</v>
      </c>
      <c r="G264"/>
      <c r="H264"/>
      <c r="I264"/>
      <c r="J264"/>
      <c r="K264"/>
    </row>
    <row r="265" spans="2:11" x14ac:dyDescent="0.35">
      <c r="B265" s="25" t="s">
        <v>174</v>
      </c>
      <c r="C265" s="34" t="s">
        <v>21</v>
      </c>
      <c r="D265" s="35">
        <v>81920</v>
      </c>
      <c r="G265"/>
      <c r="H265"/>
      <c r="I265"/>
      <c r="J265"/>
      <c r="K265"/>
    </row>
    <row r="266" spans="2:11" x14ac:dyDescent="0.35">
      <c r="B266" s="25" t="s">
        <v>174</v>
      </c>
      <c r="C266" s="34" t="s">
        <v>20</v>
      </c>
      <c r="D266" s="35">
        <v>81920</v>
      </c>
      <c r="G266"/>
      <c r="H266"/>
      <c r="I266"/>
      <c r="J266"/>
      <c r="K266"/>
    </row>
    <row r="267" spans="2:11" x14ac:dyDescent="0.35">
      <c r="B267" s="25" t="s">
        <v>175</v>
      </c>
      <c r="C267" s="34" t="s">
        <v>21</v>
      </c>
      <c r="D267" s="35">
        <v>102400</v>
      </c>
      <c r="G267"/>
      <c r="H267"/>
      <c r="I267"/>
      <c r="J267"/>
      <c r="K267"/>
    </row>
    <row r="268" spans="2:11" x14ac:dyDescent="0.35">
      <c r="B268" s="25" t="s">
        <v>175</v>
      </c>
      <c r="C268" s="34" t="s">
        <v>20</v>
      </c>
      <c r="D268" s="35">
        <v>61440</v>
      </c>
      <c r="G268"/>
      <c r="H268"/>
      <c r="I268"/>
      <c r="J268"/>
      <c r="K268"/>
    </row>
    <row r="269" spans="2:11" x14ac:dyDescent="0.35">
      <c r="B269" s="25" t="s">
        <v>176</v>
      </c>
      <c r="C269" s="34" t="s">
        <v>20</v>
      </c>
      <c r="D269" s="35">
        <v>61440</v>
      </c>
      <c r="G269"/>
      <c r="H269"/>
      <c r="I269"/>
      <c r="J269"/>
      <c r="K269"/>
    </row>
    <row r="270" spans="2:11" x14ac:dyDescent="0.35">
      <c r="B270" s="25" t="s">
        <v>176</v>
      </c>
      <c r="C270" s="34" t="s">
        <v>21</v>
      </c>
      <c r="D270" s="35">
        <v>40960</v>
      </c>
      <c r="G270"/>
      <c r="H270"/>
      <c r="I270"/>
      <c r="J270"/>
      <c r="K270"/>
    </row>
    <row r="271" spans="2:11" x14ac:dyDescent="0.35">
      <c r="B271" s="25" t="s">
        <v>177</v>
      </c>
      <c r="C271" s="34" t="s">
        <v>20</v>
      </c>
      <c r="D271" s="35">
        <v>81920</v>
      </c>
      <c r="G271"/>
      <c r="H271"/>
      <c r="I271"/>
      <c r="J271"/>
      <c r="K271"/>
    </row>
    <row r="272" spans="2:11" x14ac:dyDescent="0.35">
      <c r="B272" s="25" t="s">
        <v>177</v>
      </c>
      <c r="C272" s="34" t="s">
        <v>21</v>
      </c>
      <c r="D272" s="35">
        <v>40960</v>
      </c>
      <c r="G272"/>
      <c r="H272"/>
      <c r="I272"/>
      <c r="J272"/>
      <c r="K272"/>
    </row>
    <row r="273" spans="2:11" x14ac:dyDescent="0.35">
      <c r="B273" s="25" t="s">
        <v>178</v>
      </c>
      <c r="C273" s="34" t="s">
        <v>20</v>
      </c>
      <c r="D273" s="35">
        <v>163840</v>
      </c>
      <c r="G273"/>
      <c r="H273"/>
      <c r="I273"/>
      <c r="J273"/>
      <c r="K273"/>
    </row>
    <row r="274" spans="2:11" x14ac:dyDescent="0.35">
      <c r="B274" s="25" t="s">
        <v>179</v>
      </c>
      <c r="C274" s="34" t="s">
        <v>20</v>
      </c>
      <c r="D274" s="35">
        <v>163840</v>
      </c>
      <c r="G274"/>
      <c r="H274"/>
      <c r="I274"/>
      <c r="J274"/>
      <c r="K274"/>
    </row>
    <row r="275" spans="2:11" x14ac:dyDescent="0.35">
      <c r="B275" s="25" t="s">
        <v>180</v>
      </c>
      <c r="C275" s="34" t="s">
        <v>21</v>
      </c>
      <c r="D275" s="35">
        <v>81920</v>
      </c>
      <c r="G275"/>
      <c r="H275"/>
      <c r="I275"/>
      <c r="J275"/>
      <c r="K275"/>
    </row>
    <row r="276" spans="2:11" x14ac:dyDescent="0.35">
      <c r="B276" s="25" t="s">
        <v>180</v>
      </c>
      <c r="C276" s="34" t="s">
        <v>20</v>
      </c>
      <c r="D276" s="35">
        <v>81920</v>
      </c>
      <c r="G276"/>
      <c r="H276"/>
      <c r="I276"/>
      <c r="J276"/>
      <c r="K276"/>
    </row>
    <row r="277" spans="2:11" x14ac:dyDescent="0.35">
      <c r="B277" s="25" t="s">
        <v>181</v>
      </c>
      <c r="C277" s="34" t="s">
        <v>20</v>
      </c>
      <c r="D277" s="35">
        <v>81920</v>
      </c>
      <c r="G277"/>
      <c r="H277"/>
      <c r="I277"/>
      <c r="J277"/>
      <c r="K277"/>
    </row>
    <row r="278" spans="2:11" x14ac:dyDescent="0.35">
      <c r="B278" s="25" t="s">
        <v>181</v>
      </c>
      <c r="C278" s="34" t="s">
        <v>21</v>
      </c>
      <c r="D278" s="35">
        <v>102400</v>
      </c>
      <c r="G278"/>
      <c r="H278"/>
      <c r="I278"/>
      <c r="J278"/>
      <c r="K278"/>
    </row>
    <row r="279" spans="2:11" x14ac:dyDescent="0.35">
      <c r="B279" s="25" t="s">
        <v>182</v>
      </c>
      <c r="C279" s="34" t="s">
        <v>21</v>
      </c>
      <c r="D279" s="35">
        <v>101376</v>
      </c>
      <c r="G279"/>
      <c r="H279"/>
      <c r="I279"/>
      <c r="J279"/>
      <c r="K279"/>
    </row>
    <row r="280" spans="2:11" x14ac:dyDescent="0.35">
      <c r="B280" s="25" t="s">
        <v>182</v>
      </c>
      <c r="C280" s="34" t="s">
        <v>20</v>
      </c>
      <c r="D280" s="35">
        <v>81920</v>
      </c>
      <c r="G280"/>
      <c r="H280"/>
      <c r="I280"/>
      <c r="J280"/>
      <c r="K280"/>
    </row>
    <row r="281" spans="2:11" x14ac:dyDescent="0.35">
      <c r="B281" s="25" t="s">
        <v>183</v>
      </c>
      <c r="C281" s="34" t="s">
        <v>20</v>
      </c>
      <c r="D281" s="35">
        <v>81920</v>
      </c>
      <c r="G281"/>
      <c r="H281"/>
      <c r="I281"/>
      <c r="J281"/>
      <c r="K281"/>
    </row>
    <row r="282" spans="2:11" x14ac:dyDescent="0.35">
      <c r="B282" s="25" t="s">
        <v>183</v>
      </c>
      <c r="C282" s="34" t="s">
        <v>21</v>
      </c>
      <c r="D282" s="35">
        <v>51200</v>
      </c>
      <c r="G282"/>
      <c r="H282"/>
      <c r="I282"/>
      <c r="J282"/>
      <c r="K282"/>
    </row>
    <row r="283" spans="2:11" x14ac:dyDescent="0.35">
      <c r="B283" s="25" t="s">
        <v>184</v>
      </c>
      <c r="C283" s="34" t="s">
        <v>20</v>
      </c>
      <c r="D283" s="35">
        <v>81920</v>
      </c>
      <c r="G283"/>
      <c r="H283"/>
      <c r="I283"/>
      <c r="J283"/>
      <c r="K283"/>
    </row>
    <row r="284" spans="2:11" x14ac:dyDescent="0.35">
      <c r="B284" s="25" t="s">
        <v>184</v>
      </c>
      <c r="C284" s="34" t="s">
        <v>21</v>
      </c>
      <c r="D284" s="35">
        <v>51200</v>
      </c>
      <c r="G284"/>
      <c r="H284"/>
      <c r="I284"/>
      <c r="J284"/>
      <c r="K284"/>
    </row>
    <row r="285" spans="2:11" x14ac:dyDescent="0.35">
      <c r="B285" s="25" t="s">
        <v>185</v>
      </c>
      <c r="C285" s="34" t="s">
        <v>20</v>
      </c>
      <c r="D285" s="35">
        <v>81920</v>
      </c>
      <c r="G285"/>
      <c r="H285"/>
      <c r="I285"/>
      <c r="J285"/>
      <c r="K285"/>
    </row>
    <row r="286" spans="2:11" x14ac:dyDescent="0.35">
      <c r="B286" s="25" t="s">
        <v>185</v>
      </c>
      <c r="C286" s="34" t="s">
        <v>21</v>
      </c>
      <c r="D286" s="35">
        <v>51200</v>
      </c>
      <c r="G286"/>
      <c r="H286"/>
      <c r="I286"/>
      <c r="J286"/>
      <c r="K286"/>
    </row>
    <row r="287" spans="2:11" x14ac:dyDescent="0.35">
      <c r="B287" s="25" t="s">
        <v>186</v>
      </c>
      <c r="C287" s="34" t="s">
        <v>21</v>
      </c>
      <c r="D287" s="35">
        <v>51200</v>
      </c>
      <c r="G287"/>
      <c r="H287"/>
      <c r="I287"/>
      <c r="J287"/>
      <c r="K287"/>
    </row>
    <row r="288" spans="2:11" x14ac:dyDescent="0.35">
      <c r="B288" s="25" t="s">
        <v>186</v>
      </c>
      <c r="C288" s="34" t="s">
        <v>20</v>
      </c>
      <c r="D288" s="35">
        <v>81920</v>
      </c>
      <c r="G288"/>
      <c r="H288"/>
      <c r="I288"/>
      <c r="J288"/>
      <c r="K288"/>
    </row>
    <row r="289" spans="2:11" x14ac:dyDescent="0.35">
      <c r="B289" s="25" t="s">
        <v>187</v>
      </c>
      <c r="C289" s="34" t="s">
        <v>20</v>
      </c>
      <c r="D289" s="35">
        <v>81920</v>
      </c>
      <c r="G289"/>
      <c r="H289"/>
      <c r="I289"/>
      <c r="J289"/>
      <c r="K289"/>
    </row>
    <row r="290" spans="2:11" x14ac:dyDescent="0.35">
      <c r="B290" s="25" t="s">
        <v>187</v>
      </c>
      <c r="C290" s="34" t="s">
        <v>21</v>
      </c>
      <c r="D290" s="35">
        <v>101376</v>
      </c>
      <c r="G290"/>
      <c r="H290"/>
      <c r="I290"/>
      <c r="J290"/>
      <c r="K290"/>
    </row>
    <row r="291" spans="2:11" x14ac:dyDescent="0.35">
      <c r="B291" s="25" t="s">
        <v>188</v>
      </c>
      <c r="C291" s="34" t="s">
        <v>20</v>
      </c>
      <c r="D291" s="35">
        <v>81920</v>
      </c>
      <c r="G291"/>
      <c r="H291"/>
      <c r="I291"/>
      <c r="J291"/>
      <c r="K291"/>
    </row>
    <row r="292" spans="2:11" x14ac:dyDescent="0.35">
      <c r="B292" s="25" t="s">
        <v>188</v>
      </c>
      <c r="C292" s="34" t="s">
        <v>21</v>
      </c>
      <c r="D292" s="35">
        <v>102400</v>
      </c>
      <c r="G292"/>
      <c r="H292"/>
      <c r="I292"/>
      <c r="J292"/>
      <c r="K292"/>
    </row>
    <row r="293" spans="2:11" x14ac:dyDescent="0.35">
      <c r="B293" s="25" t="s">
        <v>189</v>
      </c>
      <c r="C293" s="34" t="s">
        <v>21</v>
      </c>
      <c r="D293" s="35">
        <v>102400</v>
      </c>
      <c r="G293"/>
      <c r="H293"/>
      <c r="I293"/>
      <c r="J293"/>
      <c r="K293"/>
    </row>
    <row r="294" spans="2:11" x14ac:dyDescent="0.35">
      <c r="B294" s="25" t="s">
        <v>189</v>
      </c>
      <c r="C294" s="34" t="s">
        <v>20</v>
      </c>
      <c r="D294" s="35">
        <v>81920</v>
      </c>
      <c r="G294"/>
      <c r="H294"/>
      <c r="I294"/>
      <c r="J294"/>
      <c r="K294"/>
    </row>
    <row r="295" spans="2:11" x14ac:dyDescent="0.35">
      <c r="B295" s="25" t="s">
        <v>190</v>
      </c>
      <c r="C295" s="34" t="s">
        <v>20</v>
      </c>
      <c r="D295" s="35">
        <v>81920</v>
      </c>
      <c r="G295"/>
      <c r="H295"/>
      <c r="I295"/>
      <c r="J295"/>
      <c r="K295"/>
    </row>
    <row r="296" spans="2:11" x14ac:dyDescent="0.35">
      <c r="B296" s="25" t="s">
        <v>190</v>
      </c>
      <c r="C296" s="34" t="s">
        <v>21</v>
      </c>
      <c r="D296" s="35">
        <v>101376</v>
      </c>
      <c r="G296"/>
      <c r="H296"/>
      <c r="I296"/>
      <c r="J296"/>
      <c r="K296"/>
    </row>
    <row r="297" spans="2:11" x14ac:dyDescent="0.35">
      <c r="B297" s="25" t="s">
        <v>191</v>
      </c>
      <c r="C297" s="34" t="s">
        <v>21</v>
      </c>
      <c r="D297" s="35">
        <v>51200</v>
      </c>
      <c r="G297"/>
      <c r="H297"/>
      <c r="I297"/>
      <c r="J297"/>
      <c r="K297"/>
    </row>
    <row r="298" spans="2:11" x14ac:dyDescent="0.35">
      <c r="B298" s="25" t="s">
        <v>191</v>
      </c>
      <c r="C298" s="34" t="s">
        <v>20</v>
      </c>
      <c r="D298" s="35">
        <v>81920</v>
      </c>
      <c r="G298"/>
      <c r="H298"/>
      <c r="I298"/>
      <c r="J298"/>
      <c r="K298"/>
    </row>
    <row r="299" spans="2:11" x14ac:dyDescent="0.35">
      <c r="B299" s="25" t="s">
        <v>192</v>
      </c>
      <c r="C299" s="34" t="s">
        <v>21</v>
      </c>
      <c r="D299" s="35">
        <v>51200</v>
      </c>
      <c r="G299"/>
      <c r="H299"/>
      <c r="I299"/>
      <c r="J299"/>
      <c r="K299"/>
    </row>
    <row r="300" spans="2:11" x14ac:dyDescent="0.35">
      <c r="B300" s="25" t="s">
        <v>192</v>
      </c>
      <c r="C300" s="34" t="s">
        <v>20</v>
      </c>
      <c r="D300" s="35">
        <v>81920</v>
      </c>
      <c r="G300"/>
      <c r="H300"/>
      <c r="I300"/>
      <c r="J300"/>
      <c r="K300"/>
    </row>
    <row r="301" spans="2:11" x14ac:dyDescent="0.35">
      <c r="B301" s="25" t="s">
        <v>193</v>
      </c>
      <c r="C301" s="34" t="s">
        <v>20</v>
      </c>
      <c r="D301" s="35">
        <v>81920</v>
      </c>
      <c r="G301"/>
      <c r="H301"/>
      <c r="I301"/>
      <c r="J301"/>
      <c r="K301"/>
    </row>
    <row r="302" spans="2:11" x14ac:dyDescent="0.35">
      <c r="B302" s="25" t="s">
        <v>193</v>
      </c>
      <c r="C302" s="34" t="s">
        <v>21</v>
      </c>
      <c r="D302" s="35">
        <v>101376</v>
      </c>
      <c r="G302"/>
      <c r="H302"/>
      <c r="I302"/>
      <c r="J302"/>
      <c r="K302"/>
    </row>
    <row r="303" spans="2:11" x14ac:dyDescent="0.35">
      <c r="B303" s="25" t="s">
        <v>194</v>
      </c>
      <c r="C303" s="34" t="s">
        <v>21</v>
      </c>
      <c r="D303" s="35">
        <v>307200</v>
      </c>
      <c r="G303"/>
      <c r="H303"/>
      <c r="I303"/>
      <c r="J303"/>
      <c r="K303"/>
    </row>
    <row r="304" spans="2:11" x14ac:dyDescent="0.35">
      <c r="B304" s="25" t="s">
        <v>194</v>
      </c>
      <c r="C304" s="34" t="s">
        <v>20</v>
      </c>
      <c r="D304" s="35">
        <v>81920</v>
      </c>
      <c r="G304"/>
      <c r="H304"/>
      <c r="I304"/>
      <c r="J304"/>
      <c r="K304"/>
    </row>
    <row r="305" spans="2:11" x14ac:dyDescent="0.35">
      <c r="B305" s="25" t="s">
        <v>194</v>
      </c>
      <c r="C305" s="34" t="s">
        <v>23</v>
      </c>
      <c r="D305" s="35">
        <v>512000</v>
      </c>
      <c r="G305"/>
      <c r="H305"/>
      <c r="I305"/>
      <c r="J305"/>
      <c r="K305"/>
    </row>
    <row r="306" spans="2:11" x14ac:dyDescent="0.35">
      <c r="B306" s="25" t="s">
        <v>194</v>
      </c>
      <c r="C306" s="34" t="s">
        <v>22</v>
      </c>
      <c r="D306" s="35">
        <v>102400</v>
      </c>
      <c r="G306"/>
      <c r="H306"/>
      <c r="I306"/>
      <c r="J306"/>
      <c r="K306"/>
    </row>
    <row r="307" spans="2:11" x14ac:dyDescent="0.35">
      <c r="B307" s="25" t="s">
        <v>195</v>
      </c>
      <c r="C307" s="34" t="s">
        <v>20</v>
      </c>
      <c r="D307" s="35">
        <v>81920</v>
      </c>
      <c r="G307"/>
      <c r="H307"/>
      <c r="I307"/>
      <c r="J307"/>
      <c r="K307"/>
    </row>
    <row r="308" spans="2:11" x14ac:dyDescent="0.35">
      <c r="B308" s="25" t="s">
        <v>195</v>
      </c>
      <c r="C308" s="34" t="s">
        <v>21</v>
      </c>
      <c r="D308" s="35">
        <v>512000</v>
      </c>
      <c r="G308"/>
      <c r="H308"/>
      <c r="I308"/>
      <c r="J308"/>
      <c r="K308"/>
    </row>
    <row r="309" spans="2:11" x14ac:dyDescent="0.35">
      <c r="B309" s="25" t="s">
        <v>196</v>
      </c>
      <c r="C309" s="34" t="s">
        <v>21</v>
      </c>
      <c r="D309" s="35">
        <v>512000</v>
      </c>
      <c r="G309"/>
      <c r="H309"/>
      <c r="I309"/>
      <c r="J309"/>
      <c r="K309"/>
    </row>
    <row r="310" spans="2:11" x14ac:dyDescent="0.35">
      <c r="B310" s="25" t="s">
        <v>196</v>
      </c>
      <c r="C310" s="34" t="s">
        <v>20</v>
      </c>
      <c r="D310" s="35">
        <v>81920</v>
      </c>
      <c r="G310"/>
      <c r="H310"/>
      <c r="I310"/>
      <c r="J310"/>
      <c r="K310"/>
    </row>
    <row r="311" spans="2:11" x14ac:dyDescent="0.35">
      <c r="B311" s="25" t="s">
        <v>197</v>
      </c>
      <c r="C311" s="34" t="s">
        <v>21</v>
      </c>
      <c r="D311" s="35">
        <v>512000</v>
      </c>
      <c r="G311"/>
      <c r="H311"/>
      <c r="I311"/>
      <c r="J311"/>
      <c r="K311"/>
    </row>
    <row r="312" spans="2:11" x14ac:dyDescent="0.35">
      <c r="B312" s="25" t="s">
        <v>197</v>
      </c>
      <c r="C312" s="34" t="s">
        <v>20</v>
      </c>
      <c r="D312" s="35">
        <v>81920</v>
      </c>
      <c r="G312"/>
      <c r="H312"/>
      <c r="I312"/>
      <c r="J312"/>
      <c r="K312"/>
    </row>
    <row r="313" spans="2:11" x14ac:dyDescent="0.35">
      <c r="B313" s="25" t="s">
        <v>198</v>
      </c>
      <c r="C313" s="34" t="s">
        <v>22</v>
      </c>
      <c r="D313" s="35">
        <v>1048576</v>
      </c>
      <c r="G313"/>
      <c r="H313"/>
      <c r="I313"/>
      <c r="J313"/>
      <c r="K313"/>
    </row>
    <row r="314" spans="2:11" x14ac:dyDescent="0.35">
      <c r="B314" s="25" t="s">
        <v>198</v>
      </c>
      <c r="C314" s="34" t="s">
        <v>20</v>
      </c>
      <c r="D314" s="35">
        <v>81920</v>
      </c>
      <c r="G314"/>
      <c r="H314"/>
      <c r="I314"/>
      <c r="J314"/>
      <c r="K314"/>
    </row>
    <row r="315" spans="2:11" x14ac:dyDescent="0.35">
      <c r="B315" s="25" t="s">
        <v>198</v>
      </c>
      <c r="C315" s="34" t="s">
        <v>21</v>
      </c>
      <c r="D315" s="35">
        <v>102400</v>
      </c>
      <c r="G315"/>
      <c r="H315"/>
      <c r="I315"/>
      <c r="J315"/>
      <c r="K315"/>
    </row>
    <row r="316" spans="2:11" x14ac:dyDescent="0.35">
      <c r="B316" s="25" t="s">
        <v>199</v>
      </c>
      <c r="C316" s="34" t="s">
        <v>20</v>
      </c>
      <c r="D316" s="35">
        <v>81920</v>
      </c>
      <c r="G316"/>
      <c r="H316"/>
      <c r="I316"/>
      <c r="J316"/>
      <c r="K316"/>
    </row>
    <row r="317" spans="2:11" x14ac:dyDescent="0.35">
      <c r="B317" s="25" t="s">
        <v>200</v>
      </c>
      <c r="C317" s="34" t="s">
        <v>20</v>
      </c>
      <c r="D317" s="35">
        <v>163840</v>
      </c>
      <c r="G317"/>
      <c r="H317"/>
      <c r="I317"/>
      <c r="J317"/>
      <c r="K317"/>
    </row>
    <row r="318" spans="2:11" x14ac:dyDescent="0.35">
      <c r="B318" s="25" t="s">
        <v>201</v>
      </c>
      <c r="C318" s="34" t="s">
        <v>20</v>
      </c>
      <c r="D318" s="35">
        <v>102400</v>
      </c>
      <c r="G318"/>
      <c r="H318"/>
      <c r="I318"/>
      <c r="J318"/>
      <c r="K318"/>
    </row>
    <row r="319" spans="2:11" x14ac:dyDescent="0.35">
      <c r="B319" s="25" t="s">
        <v>202</v>
      </c>
      <c r="C319" s="34" t="s">
        <v>20</v>
      </c>
      <c r="D319" s="35">
        <v>81920</v>
      </c>
      <c r="G319"/>
      <c r="H319"/>
      <c r="I319"/>
      <c r="J319"/>
      <c r="K319"/>
    </row>
    <row r="320" spans="2:11" x14ac:dyDescent="0.35">
      <c r="B320" s="25" t="s">
        <v>203</v>
      </c>
      <c r="C320" s="34" t="s">
        <v>20</v>
      </c>
      <c r="D320" s="35">
        <v>81920</v>
      </c>
      <c r="G320"/>
      <c r="H320"/>
      <c r="I320"/>
      <c r="J320"/>
      <c r="K320"/>
    </row>
    <row r="321" spans="2:11" x14ac:dyDescent="0.35">
      <c r="B321" s="25" t="s">
        <v>204</v>
      </c>
      <c r="C321" s="34" t="s">
        <v>20</v>
      </c>
      <c r="D321" s="35">
        <v>225280</v>
      </c>
      <c r="G321"/>
      <c r="H321"/>
      <c r="I321"/>
      <c r="J321"/>
      <c r="K321"/>
    </row>
    <row r="322" spans="2:11" x14ac:dyDescent="0.35">
      <c r="B322" s="25" t="s">
        <v>205</v>
      </c>
      <c r="C322" s="34" t="s">
        <v>26</v>
      </c>
      <c r="D322" s="35">
        <v>10240</v>
      </c>
      <c r="G322"/>
      <c r="H322"/>
      <c r="I322"/>
      <c r="J322"/>
      <c r="K322"/>
    </row>
    <row r="323" spans="2:11" x14ac:dyDescent="0.35">
      <c r="B323" s="25" t="s">
        <v>205</v>
      </c>
      <c r="C323" s="34" t="s">
        <v>24</v>
      </c>
      <c r="D323" s="35">
        <v>10240</v>
      </c>
      <c r="G323"/>
      <c r="H323"/>
      <c r="I323"/>
      <c r="J323"/>
      <c r="K323"/>
    </row>
    <row r="324" spans="2:11" x14ac:dyDescent="0.35">
      <c r="B324" s="25" t="s">
        <v>205</v>
      </c>
      <c r="C324" s="34" t="s">
        <v>27</v>
      </c>
      <c r="D324" s="35">
        <v>15360</v>
      </c>
      <c r="G324"/>
      <c r="H324"/>
      <c r="I324"/>
      <c r="J324"/>
      <c r="K324"/>
    </row>
    <row r="325" spans="2:11" x14ac:dyDescent="0.35">
      <c r="B325" s="25" t="s">
        <v>205</v>
      </c>
      <c r="C325" s="34" t="s">
        <v>31</v>
      </c>
      <c r="D325" s="35">
        <v>1024</v>
      </c>
      <c r="G325"/>
      <c r="H325"/>
      <c r="I325"/>
      <c r="J325"/>
      <c r="K325"/>
    </row>
    <row r="326" spans="2:11" x14ac:dyDescent="0.35">
      <c r="B326" s="25" t="s">
        <v>205</v>
      </c>
      <c r="C326" s="34" t="s">
        <v>30</v>
      </c>
      <c r="D326" s="35">
        <v>25600</v>
      </c>
      <c r="G326"/>
      <c r="H326"/>
      <c r="I326"/>
      <c r="J326"/>
      <c r="K326"/>
    </row>
    <row r="327" spans="2:11" x14ac:dyDescent="0.35">
      <c r="B327" s="25" t="s">
        <v>205</v>
      </c>
      <c r="C327" s="34" t="s">
        <v>28</v>
      </c>
      <c r="D327" s="35">
        <v>10240</v>
      </c>
      <c r="G327"/>
      <c r="H327"/>
      <c r="I327"/>
      <c r="J327"/>
      <c r="K327"/>
    </row>
    <row r="328" spans="2:11" x14ac:dyDescent="0.35">
      <c r="B328" s="25" t="s">
        <v>205</v>
      </c>
      <c r="C328" s="34" t="s">
        <v>29</v>
      </c>
      <c r="D328" s="35">
        <v>10240</v>
      </c>
      <c r="G328"/>
      <c r="H328"/>
      <c r="I328"/>
      <c r="J328"/>
      <c r="K328"/>
    </row>
    <row r="329" spans="2:11" x14ac:dyDescent="0.35">
      <c r="B329" s="25" t="s">
        <v>205</v>
      </c>
      <c r="C329" s="34" t="s">
        <v>23</v>
      </c>
      <c r="D329" s="35">
        <v>51200</v>
      </c>
      <c r="G329"/>
      <c r="H329"/>
      <c r="I329"/>
      <c r="J329"/>
      <c r="K329"/>
    </row>
    <row r="330" spans="2:11" x14ac:dyDescent="0.35">
      <c r="B330" s="25" t="s">
        <v>205</v>
      </c>
      <c r="C330" s="34" t="s">
        <v>22</v>
      </c>
      <c r="D330" s="35">
        <v>25600</v>
      </c>
      <c r="G330"/>
      <c r="H330"/>
      <c r="I330"/>
      <c r="J330"/>
      <c r="K330"/>
    </row>
    <row r="331" spans="2:11" x14ac:dyDescent="0.35">
      <c r="B331" s="25" t="s">
        <v>205</v>
      </c>
      <c r="C331" s="34" t="s">
        <v>21</v>
      </c>
      <c r="D331" s="35">
        <v>1795</v>
      </c>
      <c r="G331"/>
      <c r="H331"/>
      <c r="I331"/>
      <c r="J331"/>
      <c r="K331"/>
    </row>
    <row r="332" spans="2:11" x14ac:dyDescent="0.35">
      <c r="B332" s="25" t="s">
        <v>205</v>
      </c>
      <c r="C332" s="34" t="s">
        <v>20</v>
      </c>
      <c r="D332" s="35">
        <v>12288</v>
      </c>
      <c r="G332"/>
      <c r="H332"/>
      <c r="I332"/>
      <c r="J332"/>
      <c r="K332"/>
    </row>
    <row r="333" spans="2:11" x14ac:dyDescent="0.35">
      <c r="B333" s="25" t="s">
        <v>205</v>
      </c>
      <c r="C333" s="34" t="s">
        <v>25</v>
      </c>
      <c r="D333" s="35">
        <v>102400</v>
      </c>
      <c r="G333"/>
      <c r="H333"/>
      <c r="I333"/>
      <c r="J333"/>
      <c r="K333"/>
    </row>
    <row r="334" spans="2:11" x14ac:dyDescent="0.35">
      <c r="B334" s="25" t="s">
        <v>206</v>
      </c>
      <c r="C334" s="34" t="s">
        <v>20</v>
      </c>
      <c r="D334" s="35">
        <v>40960</v>
      </c>
      <c r="G334"/>
      <c r="H334"/>
      <c r="I334"/>
      <c r="J334"/>
      <c r="K334"/>
    </row>
    <row r="335" spans="2:11" x14ac:dyDescent="0.35">
      <c r="B335" s="25" t="s">
        <v>207</v>
      </c>
      <c r="C335" s="34" t="s">
        <v>21</v>
      </c>
      <c r="D335" s="35">
        <v>1675264</v>
      </c>
      <c r="G335"/>
      <c r="H335"/>
      <c r="I335"/>
      <c r="J335"/>
      <c r="K335"/>
    </row>
    <row r="336" spans="2:11" x14ac:dyDescent="0.35">
      <c r="B336" s="25" t="s">
        <v>207</v>
      </c>
      <c r="C336" s="34" t="s">
        <v>22</v>
      </c>
      <c r="D336" s="35">
        <v>81920</v>
      </c>
      <c r="G336"/>
      <c r="H336"/>
      <c r="I336"/>
      <c r="J336"/>
      <c r="K336"/>
    </row>
    <row r="337" spans="2:11" x14ac:dyDescent="0.35">
      <c r="B337" s="25" t="s">
        <v>207</v>
      </c>
      <c r="C337" s="34" t="s">
        <v>20</v>
      </c>
      <c r="D337" s="35">
        <v>204800</v>
      </c>
      <c r="G337"/>
      <c r="H337"/>
      <c r="I337"/>
      <c r="J337"/>
      <c r="K337"/>
    </row>
    <row r="338" spans="2:11" x14ac:dyDescent="0.35">
      <c r="B338" s="25" t="s">
        <v>208</v>
      </c>
      <c r="C338" s="34" t="s">
        <v>20</v>
      </c>
      <c r="D338" s="35">
        <v>61440</v>
      </c>
      <c r="G338"/>
      <c r="H338"/>
      <c r="I338"/>
      <c r="J338"/>
      <c r="K338"/>
    </row>
    <row r="339" spans="2:11" x14ac:dyDescent="0.35">
      <c r="B339" s="25" t="s">
        <v>209</v>
      </c>
      <c r="C339" s="34" t="s">
        <v>20</v>
      </c>
      <c r="D339" s="35">
        <v>460800</v>
      </c>
      <c r="G339"/>
      <c r="H339"/>
      <c r="I339"/>
      <c r="J339"/>
      <c r="K339"/>
    </row>
    <row r="340" spans="2:11" x14ac:dyDescent="0.35">
      <c r="B340" s="25" t="s">
        <v>210</v>
      </c>
      <c r="C340" s="34" t="s">
        <v>20</v>
      </c>
      <c r="D340" s="35">
        <v>614400</v>
      </c>
      <c r="G340"/>
      <c r="H340"/>
      <c r="I340"/>
      <c r="J340"/>
      <c r="K340"/>
    </row>
    <row r="341" spans="2:11" x14ac:dyDescent="0.35">
      <c r="B341" s="25" t="s">
        <v>211</v>
      </c>
      <c r="C341" s="34" t="s">
        <v>23</v>
      </c>
      <c r="D341" s="35">
        <v>30720</v>
      </c>
      <c r="G341"/>
      <c r="H341"/>
      <c r="I341"/>
      <c r="J341"/>
      <c r="K341"/>
    </row>
    <row r="342" spans="2:11" x14ac:dyDescent="0.35">
      <c r="B342" s="25" t="s">
        <v>211</v>
      </c>
      <c r="C342" s="34" t="s">
        <v>21</v>
      </c>
      <c r="D342" s="35">
        <v>20480</v>
      </c>
      <c r="G342"/>
      <c r="H342"/>
      <c r="I342"/>
      <c r="J342"/>
      <c r="K342"/>
    </row>
    <row r="343" spans="2:11" x14ac:dyDescent="0.35">
      <c r="B343" s="25" t="s">
        <v>211</v>
      </c>
      <c r="C343" s="34" t="s">
        <v>20</v>
      </c>
      <c r="D343" s="35">
        <v>81920</v>
      </c>
      <c r="G343"/>
      <c r="H343"/>
      <c r="I343"/>
      <c r="J343"/>
      <c r="K343"/>
    </row>
    <row r="344" spans="2:11" x14ac:dyDescent="0.35">
      <c r="B344" s="25" t="s">
        <v>211</v>
      </c>
      <c r="C344" s="34" t="s">
        <v>22</v>
      </c>
      <c r="D344" s="35">
        <v>20480</v>
      </c>
      <c r="G344"/>
      <c r="H344"/>
      <c r="I344"/>
      <c r="J344"/>
      <c r="K344"/>
    </row>
    <row r="345" spans="2:11" x14ac:dyDescent="0.35">
      <c r="B345" s="25" t="s">
        <v>212</v>
      </c>
      <c r="C345" s="34" t="s">
        <v>20</v>
      </c>
      <c r="D345" s="35">
        <v>81920</v>
      </c>
      <c r="G345"/>
      <c r="H345"/>
      <c r="I345"/>
      <c r="J345"/>
      <c r="K345"/>
    </row>
    <row r="346" spans="2:11" x14ac:dyDescent="0.35">
      <c r="B346" s="25" t="s">
        <v>212</v>
      </c>
      <c r="C346" s="34" t="s">
        <v>21</v>
      </c>
      <c r="D346" s="35">
        <v>81920</v>
      </c>
      <c r="G346"/>
      <c r="H346"/>
      <c r="I346"/>
      <c r="J346"/>
      <c r="K346"/>
    </row>
    <row r="347" spans="2:11" x14ac:dyDescent="0.35">
      <c r="B347" s="25" t="s">
        <v>213</v>
      </c>
      <c r="C347" s="34" t="s">
        <v>20</v>
      </c>
      <c r="D347" s="35">
        <v>81920</v>
      </c>
      <c r="G347"/>
      <c r="H347"/>
      <c r="I347"/>
      <c r="J347"/>
      <c r="K347"/>
    </row>
    <row r="348" spans="2:11" x14ac:dyDescent="0.35">
      <c r="B348" s="25" t="s">
        <v>213</v>
      </c>
      <c r="C348" s="34" t="s">
        <v>21</v>
      </c>
      <c r="D348" s="35">
        <v>102400</v>
      </c>
      <c r="G348"/>
      <c r="H348"/>
      <c r="I348"/>
      <c r="J348"/>
      <c r="K348"/>
    </row>
    <row r="349" spans="2:11" x14ac:dyDescent="0.35">
      <c r="B349" s="25" t="s">
        <v>214</v>
      </c>
      <c r="C349" s="34" t="s">
        <v>21</v>
      </c>
      <c r="D349" s="35">
        <v>10240</v>
      </c>
      <c r="G349"/>
      <c r="H349"/>
      <c r="I349"/>
      <c r="J349"/>
      <c r="K349"/>
    </row>
    <row r="350" spans="2:11" x14ac:dyDescent="0.35">
      <c r="B350" s="25" t="s">
        <v>214</v>
      </c>
      <c r="C350" s="34" t="s">
        <v>20</v>
      </c>
      <c r="D350" s="35">
        <v>81920</v>
      </c>
      <c r="G350"/>
      <c r="H350"/>
      <c r="I350"/>
      <c r="J350"/>
      <c r="K350"/>
    </row>
    <row r="351" spans="2:11" x14ac:dyDescent="0.35">
      <c r="B351" s="25" t="s">
        <v>215</v>
      </c>
      <c r="C351" s="34" t="s">
        <v>21</v>
      </c>
      <c r="D351" s="35">
        <v>768000</v>
      </c>
      <c r="G351"/>
      <c r="H351"/>
      <c r="I351"/>
      <c r="J351"/>
      <c r="K351"/>
    </row>
    <row r="352" spans="2:11" x14ac:dyDescent="0.35">
      <c r="B352" s="25" t="s">
        <v>215</v>
      </c>
      <c r="C352" s="34" t="s">
        <v>20</v>
      </c>
      <c r="D352" s="35">
        <v>81920</v>
      </c>
      <c r="G352"/>
      <c r="H352"/>
      <c r="I352"/>
      <c r="J352"/>
      <c r="K352"/>
    </row>
    <row r="353" spans="2:11" x14ac:dyDescent="0.35">
      <c r="B353" s="25" t="s">
        <v>263</v>
      </c>
      <c r="C353" s="34" t="s">
        <v>20</v>
      </c>
      <c r="D353" s="35">
        <v>6144</v>
      </c>
      <c r="G353"/>
      <c r="H353"/>
      <c r="I353"/>
      <c r="J353"/>
      <c r="K353"/>
    </row>
    <row r="354" spans="2:11" x14ac:dyDescent="0.35">
      <c r="B354" s="25" t="s">
        <v>263</v>
      </c>
      <c r="C354" s="34" t="s">
        <v>22</v>
      </c>
      <c r="D354" s="35">
        <v>4096</v>
      </c>
      <c r="G354"/>
      <c r="H354"/>
      <c r="I354"/>
      <c r="J354"/>
      <c r="K354"/>
    </row>
    <row r="355" spans="2:11" x14ac:dyDescent="0.35">
      <c r="B355" s="25" t="s">
        <v>263</v>
      </c>
      <c r="C355" s="34" t="s">
        <v>21</v>
      </c>
      <c r="D355" s="35">
        <v>40960</v>
      </c>
      <c r="G355"/>
      <c r="H355"/>
      <c r="I355"/>
      <c r="J355"/>
      <c r="K355"/>
    </row>
    <row r="356" spans="2:11" x14ac:dyDescent="0.35">
      <c r="B356" s="25" t="s">
        <v>264</v>
      </c>
      <c r="C356" s="34" t="s">
        <v>20</v>
      </c>
      <c r="D356" s="35">
        <v>19370</v>
      </c>
      <c r="G356"/>
      <c r="H356"/>
      <c r="I356"/>
      <c r="J356"/>
      <c r="K356"/>
    </row>
    <row r="357" spans="2:11" x14ac:dyDescent="0.35">
      <c r="B357" s="25" t="s">
        <v>264</v>
      </c>
      <c r="C357" s="34" t="s">
        <v>21</v>
      </c>
      <c r="D357" s="35">
        <v>28870</v>
      </c>
      <c r="G357"/>
      <c r="H357"/>
      <c r="I357"/>
      <c r="J357"/>
      <c r="K357"/>
    </row>
    <row r="358" spans="2:11" x14ac:dyDescent="0.35">
      <c r="B358" s="25" t="s">
        <v>264</v>
      </c>
      <c r="C358" s="34" t="s">
        <v>22</v>
      </c>
      <c r="D358" s="35">
        <v>7750</v>
      </c>
      <c r="G358"/>
      <c r="H358"/>
      <c r="I358"/>
      <c r="J358"/>
      <c r="K358"/>
    </row>
    <row r="359" spans="2:11" x14ac:dyDescent="0.35">
      <c r="B359" s="25" t="s">
        <v>264</v>
      </c>
      <c r="C359" s="34" t="s">
        <v>23</v>
      </c>
      <c r="D359" s="35">
        <v>19370</v>
      </c>
      <c r="G359"/>
      <c r="H359"/>
      <c r="I359"/>
      <c r="J359"/>
      <c r="K359"/>
    </row>
    <row r="360" spans="2:11" x14ac:dyDescent="0.35">
      <c r="B360" s="25" t="s">
        <v>264</v>
      </c>
      <c r="C360" s="34" t="s">
        <v>28</v>
      </c>
      <c r="D360" s="35">
        <v>189.88</v>
      </c>
      <c r="G360"/>
      <c r="H360"/>
      <c r="I360"/>
      <c r="J360"/>
      <c r="K360"/>
    </row>
    <row r="361" spans="2:11" x14ac:dyDescent="0.35">
      <c r="B361" s="25" t="s">
        <v>264</v>
      </c>
      <c r="C361" s="34" t="s">
        <v>29</v>
      </c>
      <c r="D361" s="35">
        <v>39360</v>
      </c>
      <c r="G361"/>
      <c r="H361"/>
      <c r="I361"/>
      <c r="J361"/>
      <c r="K361"/>
    </row>
    <row r="362" spans="2:11" x14ac:dyDescent="0.35">
      <c r="B362" s="25" t="s">
        <v>275</v>
      </c>
      <c r="C362" s="34" t="s">
        <v>20</v>
      </c>
      <c r="D362" s="35">
        <v>19560</v>
      </c>
      <c r="G362"/>
      <c r="H362"/>
      <c r="I362"/>
      <c r="J362"/>
      <c r="K362"/>
    </row>
    <row r="363" spans="2:11" x14ac:dyDescent="0.35">
      <c r="B363" s="25" t="s">
        <v>275</v>
      </c>
      <c r="C363" s="34" t="s">
        <v>21</v>
      </c>
      <c r="D363" s="35">
        <v>487.95</v>
      </c>
      <c r="G363"/>
      <c r="H363"/>
      <c r="I363"/>
      <c r="J363"/>
      <c r="K363"/>
    </row>
    <row r="364" spans="2:11" x14ac:dyDescent="0.35">
      <c r="B364" s="25" t="s">
        <v>275</v>
      </c>
      <c r="C364" s="34" t="s">
        <v>22</v>
      </c>
      <c r="D364" s="35">
        <v>7750</v>
      </c>
      <c r="G364"/>
      <c r="H364"/>
      <c r="I364"/>
      <c r="J364"/>
      <c r="K364"/>
    </row>
    <row r="365" spans="2:11" x14ac:dyDescent="0.35">
      <c r="B365" s="25" t="s">
        <v>275</v>
      </c>
      <c r="C365" s="34" t="s">
        <v>23</v>
      </c>
      <c r="D365" s="35">
        <v>19560</v>
      </c>
      <c r="G365"/>
      <c r="H365"/>
      <c r="I365"/>
      <c r="J365"/>
      <c r="K365"/>
    </row>
    <row r="366" spans="2:11" x14ac:dyDescent="0.35">
      <c r="B366" s="25" t="s">
        <v>275</v>
      </c>
      <c r="C366" s="34" t="s">
        <v>28</v>
      </c>
      <c r="D366" s="35">
        <v>34810</v>
      </c>
      <c r="G366"/>
      <c r="H366"/>
      <c r="I366"/>
      <c r="J366"/>
      <c r="K366"/>
    </row>
    <row r="367" spans="2:11" x14ac:dyDescent="0.35">
      <c r="B367" s="25" t="s">
        <v>275</v>
      </c>
      <c r="C367" s="34" t="s">
        <v>29</v>
      </c>
      <c r="D367" s="35">
        <v>147510</v>
      </c>
      <c r="G367"/>
      <c r="H367"/>
      <c r="I367"/>
      <c r="J367"/>
      <c r="K367"/>
    </row>
    <row r="368" spans="2:11" x14ac:dyDescent="0.35">
      <c r="B368" s="25" t="s">
        <v>275</v>
      </c>
      <c r="C368" s="34" t="s">
        <v>27</v>
      </c>
      <c r="D368" s="35">
        <v>49080</v>
      </c>
      <c r="G368"/>
      <c r="H368"/>
      <c r="I368"/>
      <c r="J368"/>
      <c r="K368"/>
    </row>
    <row r="369" spans="2:11" x14ac:dyDescent="0.35">
      <c r="B369" s="25" t="s">
        <v>267</v>
      </c>
      <c r="C369" s="34" t="s">
        <v>20</v>
      </c>
      <c r="D369" s="35">
        <v>19620</v>
      </c>
      <c r="G369"/>
      <c r="H369"/>
      <c r="I369"/>
      <c r="J369"/>
      <c r="K369"/>
    </row>
    <row r="370" spans="2:11" x14ac:dyDescent="0.35">
      <c r="B370" s="25" t="s">
        <v>267</v>
      </c>
      <c r="C370" s="34" t="s">
        <v>21</v>
      </c>
      <c r="D370" s="35">
        <v>487.95</v>
      </c>
      <c r="G370"/>
      <c r="H370"/>
      <c r="I370"/>
      <c r="J370"/>
      <c r="K370"/>
    </row>
    <row r="371" spans="2:11" x14ac:dyDescent="0.35">
      <c r="B371" s="25" t="s">
        <v>267</v>
      </c>
      <c r="C371" s="34" t="s">
        <v>22</v>
      </c>
      <c r="D371" s="35">
        <v>196730</v>
      </c>
      <c r="G371"/>
      <c r="H371"/>
      <c r="I371"/>
      <c r="J371"/>
      <c r="K371"/>
    </row>
    <row r="372" spans="2:11" x14ac:dyDescent="0.35">
      <c r="B372" s="25" t="s">
        <v>267</v>
      </c>
      <c r="C372" s="34" t="s">
        <v>23</v>
      </c>
      <c r="D372" s="35">
        <v>98300</v>
      </c>
      <c r="G372"/>
      <c r="H372"/>
      <c r="I372"/>
      <c r="J372"/>
      <c r="K372"/>
    </row>
    <row r="373" spans="2:11" x14ac:dyDescent="0.35">
      <c r="B373" s="25" t="s">
        <v>267</v>
      </c>
      <c r="C373" s="34" t="s">
        <v>28</v>
      </c>
      <c r="D373" s="35">
        <v>98300</v>
      </c>
      <c r="G373"/>
      <c r="H373"/>
      <c r="I373"/>
      <c r="J373"/>
      <c r="K373"/>
    </row>
    <row r="374" spans="2:11" x14ac:dyDescent="0.35">
      <c r="B374" s="25" t="s">
        <v>267</v>
      </c>
      <c r="C374" s="34" t="s">
        <v>29</v>
      </c>
      <c r="D374" s="35">
        <v>7750</v>
      </c>
      <c r="G374"/>
      <c r="H374"/>
      <c r="I374"/>
      <c r="J374"/>
      <c r="K374"/>
    </row>
    <row r="375" spans="2:11" x14ac:dyDescent="0.35">
      <c r="B375" s="25" t="s">
        <v>267</v>
      </c>
      <c r="C375" s="34" t="s">
        <v>27</v>
      </c>
      <c r="D375" s="35">
        <v>19560</v>
      </c>
      <c r="G375"/>
      <c r="H375"/>
      <c r="I375"/>
      <c r="J375"/>
      <c r="K375"/>
    </row>
    <row r="376" spans="2:11" x14ac:dyDescent="0.35">
      <c r="B376" s="25" t="s">
        <v>267</v>
      </c>
      <c r="C376" s="34" t="s">
        <v>30</v>
      </c>
      <c r="D376" s="35">
        <v>64340</v>
      </c>
      <c r="G376"/>
      <c r="H376"/>
      <c r="I376"/>
      <c r="J376"/>
      <c r="K376"/>
    </row>
    <row r="377" spans="2:11" x14ac:dyDescent="0.35">
      <c r="B377" s="25" t="s">
        <v>282</v>
      </c>
      <c r="C377" s="34" t="s">
        <v>20</v>
      </c>
      <c r="D377" s="35">
        <v>19620</v>
      </c>
      <c r="G377"/>
      <c r="H377"/>
      <c r="I377"/>
      <c r="J377"/>
      <c r="K377"/>
    </row>
    <row r="378" spans="2:11" x14ac:dyDescent="0.35">
      <c r="B378" s="25" t="s">
        <v>282</v>
      </c>
      <c r="C378" s="34" t="s">
        <v>21</v>
      </c>
      <c r="D378" s="35">
        <v>487.95</v>
      </c>
      <c r="G378"/>
      <c r="H378"/>
      <c r="I378"/>
      <c r="J378"/>
      <c r="K378"/>
    </row>
    <row r="379" spans="2:11" x14ac:dyDescent="0.35">
      <c r="B379" s="25" t="s">
        <v>282</v>
      </c>
      <c r="C379" s="34" t="s">
        <v>22</v>
      </c>
      <c r="D379" s="35">
        <v>196730</v>
      </c>
      <c r="G379"/>
      <c r="H379"/>
      <c r="I379"/>
      <c r="J379"/>
      <c r="K379"/>
    </row>
    <row r="380" spans="2:11" x14ac:dyDescent="0.35">
      <c r="B380" s="25" t="s">
        <v>282</v>
      </c>
      <c r="C380" s="34" t="s">
        <v>23</v>
      </c>
      <c r="D380" s="35">
        <v>7750</v>
      </c>
      <c r="G380"/>
      <c r="H380"/>
      <c r="I380"/>
      <c r="J380"/>
      <c r="K380"/>
    </row>
    <row r="381" spans="2:11" x14ac:dyDescent="0.35">
      <c r="B381" s="25" t="s">
        <v>282</v>
      </c>
      <c r="C381" s="34" t="s">
        <v>28</v>
      </c>
      <c r="D381" s="35">
        <v>19560</v>
      </c>
      <c r="G381"/>
      <c r="H381"/>
      <c r="I381"/>
      <c r="J381"/>
      <c r="K381"/>
    </row>
    <row r="382" spans="2:11" x14ac:dyDescent="0.35">
      <c r="B382" s="25" t="s">
        <v>282</v>
      </c>
      <c r="C382" s="34" t="s">
        <v>29</v>
      </c>
      <c r="D382" s="35">
        <v>64340</v>
      </c>
      <c r="G382"/>
      <c r="H382"/>
      <c r="I382"/>
      <c r="J382"/>
      <c r="K382"/>
    </row>
    <row r="383" spans="2:11" x14ac:dyDescent="0.35">
      <c r="B383" s="25" t="s">
        <v>273</v>
      </c>
      <c r="C383" s="34" t="s">
        <v>20</v>
      </c>
      <c r="D383" s="35">
        <v>19620</v>
      </c>
      <c r="G383"/>
      <c r="H383"/>
      <c r="I383"/>
      <c r="J383"/>
      <c r="K383"/>
    </row>
    <row r="384" spans="2:11" x14ac:dyDescent="0.35">
      <c r="B384" s="25" t="s">
        <v>273</v>
      </c>
      <c r="C384" s="34" t="s">
        <v>21</v>
      </c>
      <c r="D384" s="35">
        <v>487.95</v>
      </c>
      <c r="G384"/>
      <c r="H384"/>
      <c r="I384"/>
      <c r="J384"/>
      <c r="K384"/>
    </row>
    <row r="385" spans="2:11" x14ac:dyDescent="0.35">
      <c r="B385" s="25" t="s">
        <v>273</v>
      </c>
      <c r="C385" s="34" t="s">
        <v>22</v>
      </c>
      <c r="D385" s="35">
        <v>196730</v>
      </c>
      <c r="G385"/>
      <c r="H385"/>
      <c r="I385"/>
      <c r="J385"/>
      <c r="K385"/>
    </row>
    <row r="386" spans="2:11" x14ac:dyDescent="0.35">
      <c r="B386" s="25" t="s">
        <v>273</v>
      </c>
      <c r="C386" s="34" t="s">
        <v>23</v>
      </c>
      <c r="D386" s="35">
        <v>98300</v>
      </c>
      <c r="G386"/>
      <c r="H386"/>
      <c r="I386"/>
      <c r="J386"/>
      <c r="K386"/>
    </row>
    <row r="387" spans="2:11" x14ac:dyDescent="0.35">
      <c r="B387" s="25" t="s">
        <v>273</v>
      </c>
      <c r="C387" s="34" t="s">
        <v>28</v>
      </c>
      <c r="D387" s="35">
        <v>7750</v>
      </c>
      <c r="G387"/>
      <c r="H387"/>
      <c r="I387"/>
      <c r="J387"/>
      <c r="K387"/>
    </row>
    <row r="388" spans="2:11" x14ac:dyDescent="0.35">
      <c r="B388" s="25" t="s">
        <v>273</v>
      </c>
      <c r="C388" s="34" t="s">
        <v>29</v>
      </c>
      <c r="D388" s="35">
        <v>98300</v>
      </c>
      <c r="G388"/>
      <c r="H388"/>
      <c r="I388"/>
      <c r="J388"/>
      <c r="K388"/>
    </row>
    <row r="389" spans="2:11" x14ac:dyDescent="0.35">
      <c r="B389" s="25" t="s">
        <v>273</v>
      </c>
      <c r="C389" s="34" t="s">
        <v>27</v>
      </c>
      <c r="D389" s="35">
        <v>19560</v>
      </c>
      <c r="G389"/>
      <c r="H389"/>
      <c r="I389"/>
      <c r="J389"/>
      <c r="K389"/>
    </row>
    <row r="390" spans="2:11" x14ac:dyDescent="0.35">
      <c r="B390" s="25" t="s">
        <v>273</v>
      </c>
      <c r="C390" s="34" t="s">
        <v>30</v>
      </c>
      <c r="D390" s="35">
        <v>64340</v>
      </c>
      <c r="G390"/>
      <c r="H390"/>
      <c r="I390"/>
      <c r="J390"/>
      <c r="K390"/>
    </row>
    <row r="391" spans="2:11" x14ac:dyDescent="0.35">
      <c r="B391" s="25" t="s">
        <v>271</v>
      </c>
      <c r="C391" s="34" t="s">
        <v>20</v>
      </c>
      <c r="D391" s="35">
        <v>19560</v>
      </c>
      <c r="G391"/>
      <c r="H391"/>
      <c r="I391"/>
      <c r="J391"/>
      <c r="K391"/>
    </row>
    <row r="392" spans="2:11" x14ac:dyDescent="0.35">
      <c r="B392" s="25" t="s">
        <v>271</v>
      </c>
      <c r="C392" s="34" t="s">
        <v>21</v>
      </c>
      <c r="D392" s="35">
        <v>487.95</v>
      </c>
      <c r="G392"/>
      <c r="H392"/>
      <c r="I392"/>
      <c r="J392"/>
      <c r="K392"/>
    </row>
    <row r="393" spans="2:11" x14ac:dyDescent="0.35">
      <c r="B393" s="25" t="s">
        <v>271</v>
      </c>
      <c r="C393" s="34" t="s">
        <v>22</v>
      </c>
      <c r="D393" s="35">
        <v>49090</v>
      </c>
      <c r="G393"/>
      <c r="H393"/>
      <c r="I393"/>
      <c r="J393"/>
      <c r="K393"/>
    </row>
    <row r="394" spans="2:11" x14ac:dyDescent="0.35">
      <c r="B394" s="25" t="s">
        <v>271</v>
      </c>
      <c r="C394" s="34" t="s">
        <v>23</v>
      </c>
      <c r="D394" s="35">
        <v>147520</v>
      </c>
      <c r="G394"/>
      <c r="H394"/>
      <c r="I394"/>
      <c r="J394"/>
      <c r="K394"/>
    </row>
    <row r="395" spans="2:11" x14ac:dyDescent="0.35">
      <c r="B395" s="25" t="s">
        <v>271</v>
      </c>
      <c r="C395" s="34" t="s">
        <v>28</v>
      </c>
      <c r="D395" s="35">
        <v>19560</v>
      </c>
      <c r="G395"/>
      <c r="H395"/>
      <c r="I395"/>
      <c r="J395"/>
      <c r="K395"/>
    </row>
    <row r="396" spans="2:11" x14ac:dyDescent="0.35">
      <c r="B396" s="25" t="s">
        <v>271</v>
      </c>
      <c r="C396" s="34" t="s">
        <v>29</v>
      </c>
      <c r="D396" s="35">
        <v>42690</v>
      </c>
      <c r="G396"/>
      <c r="H396"/>
      <c r="I396"/>
      <c r="J396"/>
      <c r="K396"/>
    </row>
    <row r="397" spans="2:11" x14ac:dyDescent="0.35">
      <c r="B397" s="25" t="s">
        <v>271</v>
      </c>
      <c r="C397" s="34" t="s">
        <v>27</v>
      </c>
      <c r="D397" s="35">
        <v>7750</v>
      </c>
      <c r="G397"/>
      <c r="H397"/>
      <c r="I397"/>
      <c r="J397"/>
      <c r="K397"/>
    </row>
    <row r="398" spans="2:11" x14ac:dyDescent="0.35">
      <c r="B398" s="25" t="s">
        <v>279</v>
      </c>
      <c r="C398" s="34" t="s">
        <v>20</v>
      </c>
      <c r="D398" s="35">
        <v>19560</v>
      </c>
      <c r="G398"/>
      <c r="H398"/>
      <c r="I398"/>
      <c r="J398"/>
      <c r="K398"/>
    </row>
    <row r="399" spans="2:11" x14ac:dyDescent="0.35">
      <c r="B399" s="25" t="s">
        <v>279</v>
      </c>
      <c r="C399" s="34" t="s">
        <v>21</v>
      </c>
      <c r="D399" s="35">
        <v>487.95</v>
      </c>
      <c r="G399"/>
      <c r="H399"/>
      <c r="I399"/>
      <c r="J399"/>
      <c r="K399"/>
    </row>
    <row r="400" spans="2:11" x14ac:dyDescent="0.35">
      <c r="B400" s="25" t="s">
        <v>279</v>
      </c>
      <c r="C400" s="34" t="s">
        <v>22</v>
      </c>
      <c r="D400" s="35">
        <v>147520</v>
      </c>
      <c r="G400"/>
      <c r="H400"/>
      <c r="I400"/>
      <c r="J400"/>
      <c r="K400"/>
    </row>
    <row r="401" spans="2:11" x14ac:dyDescent="0.35">
      <c r="B401" s="25" t="s">
        <v>279</v>
      </c>
      <c r="C401" s="34" t="s">
        <v>23</v>
      </c>
      <c r="D401" s="35">
        <v>49090</v>
      </c>
      <c r="G401"/>
      <c r="H401"/>
      <c r="I401"/>
      <c r="J401"/>
      <c r="K401"/>
    </row>
    <row r="402" spans="2:11" x14ac:dyDescent="0.35">
      <c r="B402" s="25" t="s">
        <v>279</v>
      </c>
      <c r="C402" s="34" t="s">
        <v>28</v>
      </c>
      <c r="D402" s="35">
        <v>7750</v>
      </c>
      <c r="G402"/>
      <c r="H402"/>
      <c r="I402"/>
      <c r="J402"/>
      <c r="K402"/>
    </row>
    <row r="403" spans="2:11" x14ac:dyDescent="0.35">
      <c r="B403" s="25" t="s">
        <v>279</v>
      </c>
      <c r="C403" s="34" t="s">
        <v>29</v>
      </c>
      <c r="D403" s="35">
        <v>42690</v>
      </c>
      <c r="G403"/>
      <c r="H403"/>
      <c r="I403"/>
      <c r="J403"/>
      <c r="K403"/>
    </row>
    <row r="404" spans="2:11" x14ac:dyDescent="0.35">
      <c r="B404" s="25" t="s">
        <v>279</v>
      </c>
      <c r="C404" s="34" t="s">
        <v>27</v>
      </c>
      <c r="D404" s="35">
        <v>19560</v>
      </c>
      <c r="G404"/>
      <c r="H404"/>
      <c r="I404"/>
      <c r="J404"/>
      <c r="K404"/>
    </row>
    <row r="405" spans="2:11" x14ac:dyDescent="0.35">
      <c r="B405" s="25" t="s">
        <v>265</v>
      </c>
      <c r="C405" s="34" t="s">
        <v>20</v>
      </c>
      <c r="D405" s="35">
        <v>19560</v>
      </c>
      <c r="G405"/>
      <c r="H405"/>
      <c r="I405"/>
      <c r="J405"/>
      <c r="K405"/>
    </row>
    <row r="406" spans="2:11" x14ac:dyDescent="0.35">
      <c r="B406" s="25" t="s">
        <v>265</v>
      </c>
      <c r="C406" s="34" t="s">
        <v>21</v>
      </c>
      <c r="D406" s="35">
        <v>487.95</v>
      </c>
      <c r="G406"/>
      <c r="H406"/>
      <c r="I406"/>
      <c r="J406"/>
      <c r="K406"/>
    </row>
    <row r="407" spans="2:11" x14ac:dyDescent="0.35">
      <c r="B407" s="25" t="s">
        <v>265</v>
      </c>
      <c r="C407" s="34" t="s">
        <v>22</v>
      </c>
      <c r="D407" s="35">
        <v>7750</v>
      </c>
      <c r="G407"/>
      <c r="H407"/>
      <c r="I407"/>
      <c r="J407"/>
      <c r="K407"/>
    </row>
    <row r="408" spans="2:11" x14ac:dyDescent="0.35">
      <c r="B408" s="25" t="s">
        <v>265</v>
      </c>
      <c r="C408" s="34" t="s">
        <v>23</v>
      </c>
      <c r="D408" s="35">
        <v>49090</v>
      </c>
      <c r="G408"/>
      <c r="H408"/>
      <c r="I408"/>
      <c r="J408"/>
      <c r="K408"/>
    </row>
    <row r="409" spans="2:11" x14ac:dyDescent="0.35">
      <c r="B409" s="25" t="s">
        <v>265</v>
      </c>
      <c r="C409" s="34" t="s">
        <v>28</v>
      </c>
      <c r="D409" s="35">
        <v>42690</v>
      </c>
      <c r="G409"/>
      <c r="H409"/>
      <c r="I409"/>
      <c r="J409"/>
      <c r="K409"/>
    </row>
    <row r="410" spans="2:11" x14ac:dyDescent="0.35">
      <c r="B410" s="25" t="s">
        <v>265</v>
      </c>
      <c r="C410" s="34" t="s">
        <v>29</v>
      </c>
      <c r="D410" s="35">
        <v>147520</v>
      </c>
      <c r="G410"/>
      <c r="H410"/>
      <c r="I410"/>
      <c r="J410"/>
      <c r="K410"/>
    </row>
    <row r="411" spans="2:11" x14ac:dyDescent="0.35">
      <c r="B411" s="25" t="s">
        <v>265</v>
      </c>
      <c r="C411" s="34" t="s">
        <v>27</v>
      </c>
      <c r="D411" s="35">
        <v>19560</v>
      </c>
      <c r="G411"/>
      <c r="H411"/>
      <c r="I411"/>
      <c r="J411"/>
      <c r="K411"/>
    </row>
    <row r="412" spans="2:11" x14ac:dyDescent="0.35">
      <c r="B412" s="25" t="s">
        <v>280</v>
      </c>
      <c r="C412" s="34" t="s">
        <v>20</v>
      </c>
      <c r="D412" s="35">
        <v>19560</v>
      </c>
      <c r="G412"/>
      <c r="H412"/>
      <c r="I412"/>
      <c r="J412"/>
      <c r="K412"/>
    </row>
    <row r="413" spans="2:11" x14ac:dyDescent="0.35">
      <c r="B413" s="25" t="s">
        <v>280</v>
      </c>
      <c r="C413" s="34" t="s">
        <v>21</v>
      </c>
      <c r="D413" s="35">
        <v>487.95</v>
      </c>
      <c r="G413"/>
      <c r="H413"/>
    </row>
    <row r="414" spans="2:11" x14ac:dyDescent="0.35">
      <c r="B414" s="25" t="s">
        <v>280</v>
      </c>
      <c r="C414" s="34" t="s">
        <v>22</v>
      </c>
      <c r="D414" s="35">
        <v>42690</v>
      </c>
      <c r="G414"/>
      <c r="H414"/>
    </row>
    <row r="415" spans="2:11" x14ac:dyDescent="0.35">
      <c r="B415" s="25" t="s">
        <v>280</v>
      </c>
      <c r="C415" s="34" t="s">
        <v>23</v>
      </c>
      <c r="D415" s="35">
        <v>19560</v>
      </c>
      <c r="G415"/>
      <c r="H415"/>
    </row>
    <row r="416" spans="2:11" x14ac:dyDescent="0.35">
      <c r="B416" s="25" t="s">
        <v>280</v>
      </c>
      <c r="C416" s="34" t="s">
        <v>28</v>
      </c>
      <c r="D416" s="35">
        <v>7750</v>
      </c>
      <c r="G416"/>
      <c r="H416"/>
    </row>
    <row r="417" spans="2:8" x14ac:dyDescent="0.35">
      <c r="B417" s="25" t="s">
        <v>274</v>
      </c>
      <c r="C417" s="34" t="s">
        <v>20</v>
      </c>
      <c r="D417" s="35">
        <v>19560</v>
      </c>
      <c r="G417"/>
      <c r="H417"/>
    </row>
    <row r="418" spans="2:8" x14ac:dyDescent="0.35">
      <c r="B418" s="25" t="s">
        <v>274</v>
      </c>
      <c r="C418" s="34" t="s">
        <v>21</v>
      </c>
      <c r="D418" s="35">
        <v>487.95</v>
      </c>
      <c r="G418"/>
      <c r="H418"/>
    </row>
    <row r="419" spans="2:8" x14ac:dyDescent="0.35">
      <c r="B419" s="25" t="s">
        <v>274</v>
      </c>
      <c r="C419" s="34" t="s">
        <v>22</v>
      </c>
      <c r="D419" s="35">
        <v>147520</v>
      </c>
      <c r="G419"/>
      <c r="H419"/>
    </row>
    <row r="420" spans="2:8" x14ac:dyDescent="0.35">
      <c r="B420" s="25" t="s">
        <v>274</v>
      </c>
      <c r="C420" s="34" t="s">
        <v>23</v>
      </c>
      <c r="D420" s="35">
        <v>7750</v>
      </c>
      <c r="G420"/>
      <c r="H420"/>
    </row>
    <row r="421" spans="2:8" x14ac:dyDescent="0.35">
      <c r="B421" s="25" t="s">
        <v>274</v>
      </c>
      <c r="C421" s="34" t="s">
        <v>28</v>
      </c>
      <c r="D421" s="35">
        <v>19560</v>
      </c>
      <c r="G421"/>
      <c r="H421"/>
    </row>
    <row r="422" spans="2:8" x14ac:dyDescent="0.35">
      <c r="B422" s="25" t="s">
        <v>274</v>
      </c>
      <c r="C422" s="34" t="s">
        <v>29</v>
      </c>
      <c r="D422" s="35">
        <v>49090</v>
      </c>
      <c r="G422"/>
      <c r="H422"/>
    </row>
    <row r="423" spans="2:8" x14ac:dyDescent="0.35">
      <c r="B423" s="25" t="s">
        <v>274</v>
      </c>
      <c r="C423" s="34" t="s">
        <v>27</v>
      </c>
      <c r="D423" s="35">
        <v>42690</v>
      </c>
      <c r="G423"/>
      <c r="H423"/>
    </row>
    <row r="424" spans="2:8" x14ac:dyDescent="0.35">
      <c r="B424" s="25" t="s">
        <v>286</v>
      </c>
      <c r="C424" s="34" t="s">
        <v>20</v>
      </c>
      <c r="D424" s="35">
        <v>19620</v>
      </c>
      <c r="G424"/>
      <c r="H424"/>
    </row>
    <row r="425" spans="2:8" x14ac:dyDescent="0.35">
      <c r="B425" s="25" t="s">
        <v>286</v>
      </c>
      <c r="C425" s="34" t="s">
        <v>21</v>
      </c>
      <c r="D425" s="35">
        <v>487.95</v>
      </c>
      <c r="G425"/>
      <c r="H425"/>
    </row>
    <row r="426" spans="2:8" x14ac:dyDescent="0.35">
      <c r="B426" s="25" t="s">
        <v>286</v>
      </c>
      <c r="C426" s="34" t="s">
        <v>22</v>
      </c>
      <c r="D426" s="35">
        <v>98300</v>
      </c>
      <c r="G426"/>
      <c r="H426"/>
    </row>
    <row r="427" spans="2:8" x14ac:dyDescent="0.35">
      <c r="B427" s="25" t="s">
        <v>286</v>
      </c>
      <c r="C427" s="34" t="s">
        <v>23</v>
      </c>
      <c r="D427" s="35">
        <v>196730</v>
      </c>
      <c r="G427"/>
      <c r="H427"/>
    </row>
    <row r="428" spans="2:8" x14ac:dyDescent="0.35">
      <c r="B428" s="25" t="s">
        <v>286</v>
      </c>
      <c r="C428" s="34" t="s">
        <v>28</v>
      </c>
      <c r="D428" s="35">
        <v>7750</v>
      </c>
      <c r="G428"/>
      <c r="H428"/>
    </row>
    <row r="429" spans="2:8" x14ac:dyDescent="0.35">
      <c r="B429" s="25" t="s">
        <v>286</v>
      </c>
      <c r="C429" s="34" t="s">
        <v>29</v>
      </c>
      <c r="D429" s="35">
        <v>19560</v>
      </c>
      <c r="G429"/>
      <c r="H429"/>
    </row>
    <row r="430" spans="2:8" x14ac:dyDescent="0.35">
      <c r="B430" s="25" t="s">
        <v>286</v>
      </c>
      <c r="C430" s="34" t="s">
        <v>27</v>
      </c>
      <c r="D430" s="35">
        <v>64340</v>
      </c>
      <c r="G430"/>
      <c r="H430"/>
    </row>
    <row r="431" spans="2:8" x14ac:dyDescent="0.35">
      <c r="B431" s="25" t="s">
        <v>286</v>
      </c>
      <c r="C431" s="34" t="s">
        <v>30</v>
      </c>
      <c r="D431" s="35">
        <v>98300</v>
      </c>
      <c r="G431"/>
      <c r="H431"/>
    </row>
    <row r="432" spans="2:8" x14ac:dyDescent="0.35">
      <c r="B432" s="25" t="s">
        <v>278</v>
      </c>
      <c r="C432" s="34" t="s">
        <v>20</v>
      </c>
      <c r="D432" s="35">
        <v>19620</v>
      </c>
      <c r="G432"/>
      <c r="H432"/>
    </row>
    <row r="433" spans="2:8" x14ac:dyDescent="0.35">
      <c r="B433" s="25" t="s">
        <v>278</v>
      </c>
      <c r="C433" s="34" t="s">
        <v>21</v>
      </c>
      <c r="D433" s="35">
        <v>487.95</v>
      </c>
      <c r="G433"/>
      <c r="H433"/>
    </row>
    <row r="434" spans="2:8" x14ac:dyDescent="0.35">
      <c r="B434" s="25" t="s">
        <v>278</v>
      </c>
      <c r="C434" s="34" t="s">
        <v>22</v>
      </c>
      <c r="D434" s="35">
        <v>7750</v>
      </c>
      <c r="G434"/>
      <c r="H434"/>
    </row>
    <row r="435" spans="2:8" x14ac:dyDescent="0.35">
      <c r="B435" s="25" t="s">
        <v>278</v>
      </c>
      <c r="C435" s="34" t="s">
        <v>23</v>
      </c>
      <c r="D435" s="35">
        <v>19560</v>
      </c>
      <c r="G435"/>
      <c r="H435"/>
    </row>
    <row r="436" spans="2:8" x14ac:dyDescent="0.35">
      <c r="B436" s="25" t="s">
        <v>278</v>
      </c>
      <c r="C436" s="34" t="s">
        <v>28</v>
      </c>
      <c r="D436" s="35">
        <v>196730</v>
      </c>
      <c r="G436"/>
      <c r="H436"/>
    </row>
    <row r="437" spans="2:8" x14ac:dyDescent="0.35">
      <c r="B437" s="25" t="s">
        <v>278</v>
      </c>
      <c r="C437" s="34" t="s">
        <v>29</v>
      </c>
      <c r="D437" s="35">
        <v>64340</v>
      </c>
      <c r="G437"/>
      <c r="H437"/>
    </row>
    <row r="438" spans="2:8" x14ac:dyDescent="0.35">
      <c r="B438" s="25" t="s">
        <v>276</v>
      </c>
      <c r="C438" s="34" t="s">
        <v>20</v>
      </c>
      <c r="D438" s="35">
        <v>19620</v>
      </c>
      <c r="G438"/>
      <c r="H438"/>
    </row>
    <row r="439" spans="2:8" x14ac:dyDescent="0.35">
      <c r="B439" s="25" t="s">
        <v>276</v>
      </c>
      <c r="C439" s="34" t="s">
        <v>21</v>
      </c>
      <c r="D439" s="35">
        <v>487.95</v>
      </c>
      <c r="G439"/>
      <c r="H439"/>
    </row>
    <row r="440" spans="2:8" x14ac:dyDescent="0.35">
      <c r="B440" s="25" t="s">
        <v>276</v>
      </c>
      <c r="C440" s="34" t="s">
        <v>22</v>
      </c>
      <c r="D440" s="35">
        <v>7750</v>
      </c>
      <c r="G440"/>
      <c r="H440"/>
    </row>
    <row r="441" spans="2:8" x14ac:dyDescent="0.35">
      <c r="B441" s="25" t="s">
        <v>276</v>
      </c>
      <c r="C441" s="34" t="s">
        <v>23</v>
      </c>
      <c r="D441" s="35">
        <v>19560</v>
      </c>
      <c r="G441"/>
      <c r="H441"/>
    </row>
    <row r="442" spans="2:8" x14ac:dyDescent="0.35">
      <c r="B442" s="25" t="s">
        <v>276</v>
      </c>
      <c r="C442" s="34" t="s">
        <v>28</v>
      </c>
      <c r="D442" s="35">
        <v>196730</v>
      </c>
      <c r="G442"/>
      <c r="H442"/>
    </row>
    <row r="443" spans="2:8" x14ac:dyDescent="0.35">
      <c r="B443" s="25" t="s">
        <v>276</v>
      </c>
      <c r="C443" s="34" t="s">
        <v>29</v>
      </c>
      <c r="D443" s="35">
        <v>64340</v>
      </c>
      <c r="G443"/>
      <c r="H443"/>
    </row>
    <row r="444" spans="2:8" x14ac:dyDescent="0.35">
      <c r="B444" s="25" t="s">
        <v>268</v>
      </c>
      <c r="C444" s="34" t="s">
        <v>20</v>
      </c>
      <c r="D444" s="35">
        <v>19990</v>
      </c>
      <c r="G444"/>
      <c r="H444"/>
    </row>
    <row r="445" spans="2:8" x14ac:dyDescent="0.35">
      <c r="B445" s="25" t="s">
        <v>268</v>
      </c>
      <c r="C445" s="34" t="s">
        <v>21</v>
      </c>
      <c r="D445" s="35">
        <v>508.66</v>
      </c>
      <c r="G445"/>
      <c r="H445"/>
    </row>
    <row r="446" spans="2:8" x14ac:dyDescent="0.35">
      <c r="B446" s="25" t="s">
        <v>268</v>
      </c>
      <c r="C446" s="34" t="s">
        <v>22</v>
      </c>
      <c r="D446" s="35">
        <v>19560</v>
      </c>
      <c r="G446"/>
      <c r="H446"/>
    </row>
    <row r="447" spans="2:8" x14ac:dyDescent="0.35">
      <c r="B447" s="25" t="s">
        <v>268</v>
      </c>
      <c r="C447" s="34" t="s">
        <v>23</v>
      </c>
      <c r="D447" s="35">
        <v>7750</v>
      </c>
      <c r="G447"/>
      <c r="H447"/>
    </row>
    <row r="448" spans="2:8" x14ac:dyDescent="0.35">
      <c r="B448" s="25" t="s">
        <v>268</v>
      </c>
      <c r="C448" s="34" t="s">
        <v>28</v>
      </c>
      <c r="D448" s="35">
        <v>44170</v>
      </c>
      <c r="G448"/>
      <c r="H448"/>
    </row>
    <row r="449" spans="2:8" x14ac:dyDescent="0.35">
      <c r="B449" s="25" t="s">
        <v>268</v>
      </c>
      <c r="C449" s="34" t="s">
        <v>29</v>
      </c>
      <c r="D449" s="35">
        <v>98300</v>
      </c>
      <c r="G449"/>
      <c r="H449"/>
    </row>
    <row r="450" spans="2:8" x14ac:dyDescent="0.35">
      <c r="B450" s="25" t="s">
        <v>284</v>
      </c>
      <c r="C450" s="34" t="s">
        <v>20</v>
      </c>
      <c r="D450" s="35">
        <v>19990</v>
      </c>
      <c r="G450"/>
      <c r="H450"/>
    </row>
    <row r="451" spans="2:8" x14ac:dyDescent="0.35">
      <c r="B451" s="25" t="s">
        <v>284</v>
      </c>
      <c r="C451" s="34" t="s">
        <v>21</v>
      </c>
      <c r="D451" s="35">
        <v>19560</v>
      </c>
      <c r="G451"/>
      <c r="H451"/>
    </row>
    <row r="452" spans="2:8" x14ac:dyDescent="0.35">
      <c r="B452" s="25" t="s">
        <v>284</v>
      </c>
      <c r="C452" s="34" t="s">
        <v>22</v>
      </c>
      <c r="D452" s="35">
        <v>44170</v>
      </c>
      <c r="G452"/>
      <c r="H452"/>
    </row>
    <row r="453" spans="2:8" x14ac:dyDescent="0.35">
      <c r="B453" s="25" t="s">
        <v>284</v>
      </c>
      <c r="C453" s="34" t="s">
        <v>23</v>
      </c>
      <c r="D453" s="35">
        <v>7750</v>
      </c>
      <c r="G453"/>
      <c r="H453"/>
    </row>
    <row r="454" spans="2:8" x14ac:dyDescent="0.35">
      <c r="B454" s="25" t="s">
        <v>284</v>
      </c>
      <c r="C454" s="34" t="s">
        <v>28</v>
      </c>
      <c r="D454" s="35">
        <v>508.66</v>
      </c>
      <c r="G454"/>
      <c r="H454"/>
    </row>
    <row r="455" spans="2:8" x14ac:dyDescent="0.35">
      <c r="B455" s="25" t="s">
        <v>284</v>
      </c>
      <c r="C455" s="34" t="s">
        <v>29</v>
      </c>
      <c r="D455" s="35">
        <v>98300</v>
      </c>
      <c r="G455"/>
      <c r="H455"/>
    </row>
    <row r="456" spans="2:8" x14ac:dyDescent="0.35">
      <c r="B456" s="25" t="s">
        <v>272</v>
      </c>
      <c r="C456" s="34" t="s">
        <v>20</v>
      </c>
      <c r="D456" s="35">
        <v>19990</v>
      </c>
      <c r="G456"/>
      <c r="H456"/>
    </row>
    <row r="457" spans="2:8" x14ac:dyDescent="0.35">
      <c r="B457" s="25" t="s">
        <v>272</v>
      </c>
      <c r="C457" s="34" t="s">
        <v>21</v>
      </c>
      <c r="D457" s="35">
        <v>7750</v>
      </c>
      <c r="G457"/>
      <c r="H457"/>
    </row>
    <row r="458" spans="2:8" x14ac:dyDescent="0.35">
      <c r="B458" s="25" t="s">
        <v>272</v>
      </c>
      <c r="C458" s="34" t="s">
        <v>22</v>
      </c>
      <c r="D458" s="35">
        <v>44170</v>
      </c>
      <c r="G458"/>
      <c r="H458"/>
    </row>
    <row r="459" spans="2:8" x14ac:dyDescent="0.35">
      <c r="B459" s="25" t="s">
        <v>272</v>
      </c>
      <c r="C459" s="34" t="s">
        <v>23</v>
      </c>
      <c r="D459" s="35">
        <v>19560</v>
      </c>
      <c r="G459"/>
      <c r="H459"/>
    </row>
    <row r="460" spans="2:8" x14ac:dyDescent="0.35">
      <c r="B460" s="25" t="s">
        <v>272</v>
      </c>
      <c r="C460" s="34" t="s">
        <v>28</v>
      </c>
      <c r="D460" s="35">
        <v>508.66</v>
      </c>
      <c r="G460"/>
      <c r="H460"/>
    </row>
    <row r="461" spans="2:8" x14ac:dyDescent="0.35">
      <c r="B461" s="25" t="s">
        <v>272</v>
      </c>
      <c r="C461" s="34" t="s">
        <v>29</v>
      </c>
      <c r="D461" s="35">
        <v>98300</v>
      </c>
      <c r="G461"/>
      <c r="H461"/>
    </row>
    <row r="462" spans="2:8" x14ac:dyDescent="0.35">
      <c r="B462" s="25" t="s">
        <v>266</v>
      </c>
      <c r="C462" s="34" t="s">
        <v>20</v>
      </c>
      <c r="D462" s="35">
        <v>19990</v>
      </c>
      <c r="G462"/>
      <c r="H462"/>
    </row>
    <row r="463" spans="2:8" x14ac:dyDescent="0.35">
      <c r="B463" s="25" t="s">
        <v>266</v>
      </c>
      <c r="C463" s="34" t="s">
        <v>21</v>
      </c>
      <c r="D463" s="35">
        <v>508.66</v>
      </c>
      <c r="G463"/>
      <c r="H463"/>
    </row>
    <row r="464" spans="2:8" x14ac:dyDescent="0.35">
      <c r="B464" s="25" t="s">
        <v>266</v>
      </c>
      <c r="C464" s="34" t="s">
        <v>22</v>
      </c>
      <c r="D464" s="35">
        <v>7750</v>
      </c>
      <c r="G464"/>
      <c r="H464"/>
    </row>
    <row r="465" spans="2:9" x14ac:dyDescent="0.35">
      <c r="B465" s="25" t="s">
        <v>266</v>
      </c>
      <c r="C465" s="34" t="s">
        <v>23</v>
      </c>
      <c r="D465" s="35">
        <v>19560</v>
      </c>
      <c r="G465"/>
      <c r="H465"/>
    </row>
    <row r="466" spans="2:9" x14ac:dyDescent="0.35">
      <c r="B466" s="25" t="s">
        <v>266</v>
      </c>
      <c r="C466" s="34" t="s">
        <v>28</v>
      </c>
      <c r="D466" s="35">
        <v>44170</v>
      </c>
      <c r="G466"/>
      <c r="H466"/>
    </row>
    <row r="467" spans="2:9" x14ac:dyDescent="0.35">
      <c r="B467" s="25" t="s">
        <v>266</v>
      </c>
      <c r="C467" s="34" t="s">
        <v>29</v>
      </c>
      <c r="D467" s="35">
        <v>19560</v>
      </c>
      <c r="G467"/>
      <c r="H467"/>
    </row>
    <row r="468" spans="2:9" x14ac:dyDescent="0.35">
      <c r="B468" s="25" t="s">
        <v>269</v>
      </c>
      <c r="C468" s="34" t="s">
        <v>20</v>
      </c>
      <c r="D468" s="35">
        <v>149510</v>
      </c>
      <c r="G468"/>
      <c r="H468"/>
    </row>
    <row r="469" spans="2:9" x14ac:dyDescent="0.35">
      <c r="B469" s="25" t="s">
        <v>269</v>
      </c>
      <c r="C469" s="34" t="s">
        <v>21</v>
      </c>
      <c r="D469" s="35">
        <v>499870</v>
      </c>
      <c r="G469"/>
      <c r="H469"/>
    </row>
    <row r="470" spans="2:9" x14ac:dyDescent="0.35">
      <c r="B470" s="25" t="s">
        <v>283</v>
      </c>
      <c r="C470" s="34" t="s">
        <v>20</v>
      </c>
      <c r="D470" s="35">
        <v>19990</v>
      </c>
      <c r="G470"/>
      <c r="H470"/>
    </row>
    <row r="471" spans="2:9" x14ac:dyDescent="0.35">
      <c r="B471" s="25" t="s">
        <v>283</v>
      </c>
      <c r="C471" s="34" t="s">
        <v>21</v>
      </c>
      <c r="D471" s="35">
        <v>7750</v>
      </c>
      <c r="G471"/>
      <c r="H471"/>
    </row>
    <row r="472" spans="2:9" x14ac:dyDescent="0.35">
      <c r="B472" s="25" t="s">
        <v>283</v>
      </c>
      <c r="C472" s="34" t="s">
        <v>22</v>
      </c>
      <c r="D472" s="35">
        <v>44170</v>
      </c>
      <c r="G472"/>
      <c r="H472"/>
    </row>
    <row r="473" spans="2:9" x14ac:dyDescent="0.35">
      <c r="B473" s="25" t="s">
        <v>283</v>
      </c>
      <c r="C473" s="34" t="s">
        <v>23</v>
      </c>
      <c r="D473" s="35">
        <v>19560</v>
      </c>
      <c r="G473"/>
      <c r="H473"/>
    </row>
    <row r="474" spans="2:9" x14ac:dyDescent="0.35">
      <c r="B474" s="25" t="s">
        <v>283</v>
      </c>
      <c r="C474" s="34" t="s">
        <v>28</v>
      </c>
      <c r="D474" s="35">
        <v>98300</v>
      </c>
      <c r="G474"/>
      <c r="H474"/>
    </row>
    <row r="475" spans="2:9" x14ac:dyDescent="0.35">
      <c r="B475" s="25" t="s">
        <v>283</v>
      </c>
      <c r="C475" s="34" t="s">
        <v>29</v>
      </c>
      <c r="D475" s="35">
        <v>508.66</v>
      </c>
      <c r="G475"/>
      <c r="H475"/>
    </row>
    <row r="476" spans="2:9" x14ac:dyDescent="0.35">
      <c r="B476" s="25" t="s">
        <v>277</v>
      </c>
      <c r="C476" s="34" t="s">
        <v>20</v>
      </c>
      <c r="D476" s="35">
        <v>19990</v>
      </c>
      <c r="G476"/>
      <c r="H476"/>
    </row>
    <row r="477" spans="2:9" x14ac:dyDescent="0.35">
      <c r="B477" s="25" t="s">
        <v>277</v>
      </c>
      <c r="C477" s="34" t="s">
        <v>21</v>
      </c>
      <c r="D477" s="35">
        <v>508.66</v>
      </c>
      <c r="G477"/>
      <c r="H477"/>
      <c r="I477"/>
    </row>
    <row r="478" spans="2:9" x14ac:dyDescent="0.35">
      <c r="B478" s="25" t="s">
        <v>277</v>
      </c>
      <c r="C478" s="34" t="s">
        <v>22</v>
      </c>
      <c r="D478" s="35">
        <v>7750</v>
      </c>
      <c r="G478"/>
      <c r="H478"/>
      <c r="I478"/>
    </row>
    <row r="479" spans="2:9" x14ac:dyDescent="0.35">
      <c r="B479" s="25" t="s">
        <v>277</v>
      </c>
      <c r="C479" s="34" t="s">
        <v>23</v>
      </c>
      <c r="D479" s="35">
        <v>19560</v>
      </c>
      <c r="G479"/>
      <c r="H479"/>
      <c r="I479"/>
    </row>
    <row r="480" spans="2:9" x14ac:dyDescent="0.35">
      <c r="B480" s="25" t="s">
        <v>277</v>
      </c>
      <c r="C480" s="34" t="s">
        <v>28</v>
      </c>
      <c r="D480" s="35">
        <v>44170</v>
      </c>
      <c r="G480"/>
      <c r="H480"/>
      <c r="I480"/>
    </row>
    <row r="481" spans="2:9" x14ac:dyDescent="0.35">
      <c r="B481" s="25" t="s">
        <v>277</v>
      </c>
      <c r="C481" s="34" t="s">
        <v>29</v>
      </c>
      <c r="D481" s="35">
        <v>98300</v>
      </c>
      <c r="G481"/>
      <c r="H481"/>
      <c r="I481"/>
    </row>
    <row r="482" spans="2:9" x14ac:dyDescent="0.35">
      <c r="B482" s="25" t="s">
        <v>281</v>
      </c>
      <c r="C482" s="34" t="s">
        <v>20</v>
      </c>
      <c r="D482" s="35">
        <v>19990</v>
      </c>
      <c r="G482"/>
      <c r="H482"/>
      <c r="I482"/>
    </row>
    <row r="483" spans="2:9" x14ac:dyDescent="0.35">
      <c r="B483" s="25" t="s">
        <v>281</v>
      </c>
      <c r="C483" s="34" t="s">
        <v>21</v>
      </c>
      <c r="D483" s="35">
        <v>7750</v>
      </c>
      <c r="G483"/>
      <c r="H483"/>
      <c r="I483"/>
    </row>
    <row r="484" spans="2:9" x14ac:dyDescent="0.35">
      <c r="B484" s="25" t="s">
        <v>281</v>
      </c>
      <c r="C484" s="34" t="s">
        <v>22</v>
      </c>
      <c r="D484" s="35">
        <v>19560</v>
      </c>
      <c r="G484"/>
      <c r="H484"/>
      <c r="I484"/>
    </row>
    <row r="485" spans="2:9" x14ac:dyDescent="0.35">
      <c r="B485" s="25" t="s">
        <v>281</v>
      </c>
      <c r="C485" s="34" t="s">
        <v>23</v>
      </c>
      <c r="D485" s="35">
        <v>44170</v>
      </c>
      <c r="G485"/>
      <c r="H485"/>
      <c r="I485"/>
    </row>
    <row r="486" spans="2:9" x14ac:dyDescent="0.35">
      <c r="B486" s="25" t="s">
        <v>281</v>
      </c>
      <c r="C486" s="34" t="s">
        <v>28</v>
      </c>
      <c r="D486" s="35">
        <v>508.66</v>
      </c>
      <c r="G486"/>
      <c r="H486"/>
      <c r="I486"/>
    </row>
    <row r="487" spans="2:9" x14ac:dyDescent="0.35">
      <c r="B487" s="25" t="s">
        <v>270</v>
      </c>
      <c r="C487" s="34" t="s">
        <v>20</v>
      </c>
      <c r="D487" s="35">
        <v>149460</v>
      </c>
      <c r="G487"/>
      <c r="H487"/>
      <c r="I487"/>
    </row>
    <row r="488" spans="2:9" x14ac:dyDescent="0.35">
      <c r="B488" s="25" t="s">
        <v>270</v>
      </c>
      <c r="C488" s="34" t="s">
        <v>21</v>
      </c>
      <c r="D488" s="35">
        <v>499870</v>
      </c>
      <c r="G488"/>
      <c r="H488"/>
      <c r="I488"/>
    </row>
    <row r="489" spans="2:9" x14ac:dyDescent="0.35">
      <c r="B489" s="25" t="s">
        <v>285</v>
      </c>
      <c r="C489" s="34" t="s">
        <v>20</v>
      </c>
      <c r="D489" s="35">
        <v>19990</v>
      </c>
      <c r="G489"/>
      <c r="H489"/>
      <c r="I489"/>
    </row>
    <row r="490" spans="2:9" x14ac:dyDescent="0.35">
      <c r="B490" s="25" t="s">
        <v>285</v>
      </c>
      <c r="C490" s="34" t="s">
        <v>21</v>
      </c>
      <c r="D490" s="35">
        <v>19560</v>
      </c>
      <c r="G490"/>
      <c r="H490"/>
      <c r="I490"/>
    </row>
    <row r="491" spans="2:9" x14ac:dyDescent="0.35">
      <c r="B491" s="25" t="s">
        <v>285</v>
      </c>
      <c r="C491" s="34" t="s">
        <v>22</v>
      </c>
      <c r="D491" s="35">
        <v>7750</v>
      </c>
      <c r="G491"/>
      <c r="H491"/>
      <c r="I491"/>
    </row>
    <row r="492" spans="2:9" x14ac:dyDescent="0.35">
      <c r="B492" s="25" t="s">
        <v>285</v>
      </c>
      <c r="C492" s="34" t="s">
        <v>23</v>
      </c>
      <c r="D492" s="35">
        <v>508.66</v>
      </c>
      <c r="G492"/>
      <c r="H492"/>
      <c r="I492"/>
    </row>
    <row r="493" spans="2:9" x14ac:dyDescent="0.35">
      <c r="B493" s="25" t="s">
        <v>285</v>
      </c>
      <c r="C493" s="34" t="s">
        <v>28</v>
      </c>
      <c r="D493" s="35">
        <v>19560</v>
      </c>
      <c r="G493"/>
      <c r="H493"/>
      <c r="I493"/>
    </row>
    <row r="494" spans="2:9" x14ac:dyDescent="0.35">
      <c r="B494" s="25" t="s">
        <v>285</v>
      </c>
      <c r="C494" s="34" t="s">
        <v>29</v>
      </c>
      <c r="D494" s="35">
        <v>44170</v>
      </c>
      <c r="G494"/>
      <c r="H494"/>
      <c r="I494"/>
    </row>
    <row r="495" spans="2:9" x14ac:dyDescent="0.35">
      <c r="B495" s="25" t="s">
        <v>287</v>
      </c>
      <c r="C495" s="34" t="s">
        <v>20</v>
      </c>
      <c r="D495" s="35">
        <v>149460</v>
      </c>
      <c r="G495"/>
      <c r="H495"/>
      <c r="I495"/>
    </row>
    <row r="496" spans="2:9" x14ac:dyDescent="0.35">
      <c r="B496" s="25" t="s">
        <v>287</v>
      </c>
      <c r="C496" s="34" t="s">
        <v>21</v>
      </c>
      <c r="D496" s="35">
        <v>499870</v>
      </c>
      <c r="G496"/>
      <c r="H496"/>
      <c r="I496"/>
    </row>
    <row r="497" spans="7:9" x14ac:dyDescent="0.35">
      <c r="G497"/>
      <c r="H497"/>
      <c r="I497"/>
    </row>
    <row r="498" spans="7:9" hidden="1" x14ac:dyDescent="0.35">
      <c r="G498"/>
      <c r="H498"/>
      <c r="I498"/>
    </row>
    <row r="499" spans="7:9" hidden="1" x14ac:dyDescent="0.35">
      <c r="G499"/>
      <c r="H499"/>
      <c r="I499"/>
    </row>
    <row r="500" spans="7:9" hidden="1" x14ac:dyDescent="0.35">
      <c r="G500"/>
      <c r="H500"/>
      <c r="I500"/>
    </row>
  </sheetData>
  <sheetProtection algorithmName="SHA-512" hashValue="OGsTtd8GA7bUvbHC+zla7b3NNRBfDIdTrh8k5PZOAEo1HerUUAGvSb7poA7VQhvRgpLKaWROULFczynPWjrHdw==" saltValue="GG/F1Yncb6hclscR5iY8+w==" spinCount="100000" sheet="1" objects="1" scenarios="1"/>
  <mergeCells count="3">
    <mergeCell ref="B2:B3"/>
    <mergeCell ref="C2:F3"/>
    <mergeCell ref="G2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804F-5CC6-4077-B8C5-0EE60BB115FB}">
  <dimension ref="A1:L13"/>
  <sheetViews>
    <sheetView workbookViewId="0">
      <selection activeCell="C5" sqref="C5"/>
    </sheetView>
  </sheetViews>
  <sheetFormatPr baseColWidth="10" defaultColWidth="0" defaultRowHeight="14.5" zeroHeight="1" x14ac:dyDescent="0.35"/>
  <cols>
    <col min="1" max="1" width="16.7265625" customWidth="1"/>
    <col min="2" max="2" width="11.54296875" bestFit="1" customWidth="1"/>
    <col min="3" max="3" width="42.7265625" customWidth="1"/>
    <col min="4" max="4" width="18.7265625" customWidth="1"/>
    <col min="5" max="5" width="17.7265625" customWidth="1"/>
    <col min="6" max="8" width="11.453125" customWidth="1"/>
    <col min="9" max="9" width="44.1796875" customWidth="1"/>
    <col min="10" max="10" width="11.453125" customWidth="1"/>
    <col min="11" max="12" width="0" hidden="1" customWidth="1"/>
    <col min="13" max="16384" width="11.453125" hidden="1"/>
  </cols>
  <sheetData>
    <row r="1" spans="1:9" s="14" customFormat="1" ht="12.5" thickBot="1" x14ac:dyDescent="0.4">
      <c r="A1" s="13" t="s">
        <v>219</v>
      </c>
      <c r="B1" s="13" t="s">
        <v>220</v>
      </c>
      <c r="C1" s="13" t="s">
        <v>221</v>
      </c>
      <c r="D1" s="13" t="s">
        <v>222</v>
      </c>
      <c r="E1" s="13" t="s">
        <v>223</v>
      </c>
      <c r="F1" s="13" t="s">
        <v>224</v>
      </c>
      <c r="G1" s="13" t="s">
        <v>225</v>
      </c>
      <c r="H1" s="13" t="s">
        <v>226</v>
      </c>
      <c r="I1" s="13" t="s">
        <v>227</v>
      </c>
    </row>
    <row r="2" spans="1:9" s="15" customFormat="1" ht="15.75" customHeight="1" thickBot="1" x14ac:dyDescent="0.4">
      <c r="A2" s="60" t="s">
        <v>228</v>
      </c>
      <c r="B2" s="61"/>
      <c r="C2" s="61"/>
      <c r="D2" s="62"/>
    </row>
    <row r="3" spans="1:9" s="14" customFormat="1" ht="24" x14ac:dyDescent="0.35">
      <c r="A3" s="16" t="s">
        <v>229</v>
      </c>
      <c r="B3" s="16">
        <v>10</v>
      </c>
      <c r="C3" s="17" t="s">
        <v>230</v>
      </c>
      <c r="D3" s="16" t="s">
        <v>231</v>
      </c>
      <c r="E3" s="16" t="s">
        <v>232</v>
      </c>
      <c r="F3" s="16" t="s">
        <v>233</v>
      </c>
      <c r="G3" s="40" t="s">
        <v>234</v>
      </c>
      <c r="H3" s="16" t="s">
        <v>228</v>
      </c>
      <c r="I3" s="16" t="s">
        <v>235</v>
      </c>
    </row>
    <row r="4" spans="1:9" s="14" customFormat="1" ht="24" x14ac:dyDescent="0.35">
      <c r="A4" s="16" t="s">
        <v>229</v>
      </c>
      <c r="B4" s="16">
        <v>20</v>
      </c>
      <c r="C4" s="17" t="s">
        <v>236</v>
      </c>
      <c r="D4" s="16" t="s">
        <v>237</v>
      </c>
      <c r="E4" s="16" t="s">
        <v>232</v>
      </c>
      <c r="F4" s="16" t="s">
        <v>233</v>
      </c>
      <c r="G4" s="16" t="s">
        <v>238</v>
      </c>
      <c r="H4" s="16" t="s">
        <v>228</v>
      </c>
      <c r="I4" s="16" t="s">
        <v>239</v>
      </c>
    </row>
    <row r="5" spans="1:9" s="14" customFormat="1" ht="24" x14ac:dyDescent="0.35">
      <c r="A5" s="16" t="s">
        <v>229</v>
      </c>
      <c r="B5" s="19">
        <v>192</v>
      </c>
      <c r="C5" s="20" t="s">
        <v>240</v>
      </c>
      <c r="D5" s="16" t="s">
        <v>237</v>
      </c>
      <c r="E5" s="16" t="s">
        <v>241</v>
      </c>
      <c r="F5" s="16" t="s">
        <v>233</v>
      </c>
      <c r="G5" s="16" t="s">
        <v>238</v>
      </c>
      <c r="H5" s="16" t="s">
        <v>228</v>
      </c>
      <c r="I5" s="16"/>
    </row>
    <row r="6" spans="1:9" s="14" customFormat="1" ht="24" x14ac:dyDescent="0.35">
      <c r="A6" s="16" t="s">
        <v>229</v>
      </c>
      <c r="B6" s="19">
        <v>240</v>
      </c>
      <c r="C6" s="20" t="s">
        <v>242</v>
      </c>
      <c r="D6" s="16" t="s">
        <v>237</v>
      </c>
      <c r="E6" s="16" t="s">
        <v>243</v>
      </c>
      <c r="F6" s="16" t="s">
        <v>233</v>
      </c>
      <c r="G6" s="16" t="s">
        <v>238</v>
      </c>
      <c r="H6" s="16" t="s">
        <v>228</v>
      </c>
      <c r="I6" s="16" t="s">
        <v>244</v>
      </c>
    </row>
    <row r="7" spans="1:9" s="14" customFormat="1" ht="12" x14ac:dyDescent="0.35">
      <c r="A7" s="16" t="s">
        <v>229</v>
      </c>
      <c r="B7" s="16">
        <v>70</v>
      </c>
      <c r="C7" s="17" t="s">
        <v>245</v>
      </c>
      <c r="D7" s="16" t="s">
        <v>246</v>
      </c>
      <c r="E7" s="16">
        <v>57014619</v>
      </c>
      <c r="F7" s="16" t="s">
        <v>233</v>
      </c>
      <c r="G7" s="16" t="s">
        <v>247</v>
      </c>
      <c r="H7" s="16" t="s">
        <v>228</v>
      </c>
      <c r="I7" s="16" t="s">
        <v>244</v>
      </c>
    </row>
    <row r="8" spans="1:9" s="14" customFormat="1" ht="12.5" thickBot="1" x14ac:dyDescent="0.4">
      <c r="A8" s="16" t="s">
        <v>229</v>
      </c>
      <c r="B8" s="16">
        <v>384</v>
      </c>
      <c r="C8" s="17" t="s">
        <v>248</v>
      </c>
      <c r="D8" s="16" t="s">
        <v>246</v>
      </c>
      <c r="E8" s="16">
        <v>57014619</v>
      </c>
      <c r="F8" s="16" t="s">
        <v>233</v>
      </c>
      <c r="G8" s="16" t="s">
        <v>247</v>
      </c>
      <c r="H8" s="16" t="s">
        <v>228</v>
      </c>
      <c r="I8" s="16" t="s">
        <v>249</v>
      </c>
    </row>
    <row r="9" spans="1:9" s="14" customFormat="1" ht="12.5" thickBot="1" x14ac:dyDescent="0.4">
      <c r="A9" s="60" t="s">
        <v>250</v>
      </c>
      <c r="B9" s="61"/>
      <c r="C9" s="61"/>
      <c r="D9" s="62"/>
      <c r="E9" s="16"/>
      <c r="F9" s="16"/>
      <c r="G9" s="16"/>
      <c r="H9" s="16"/>
      <c r="I9" s="16"/>
    </row>
    <row r="10" spans="1:9" s="14" customFormat="1" ht="24" x14ac:dyDescent="0.35">
      <c r="A10" s="16" t="s">
        <v>251</v>
      </c>
      <c r="B10" s="16">
        <v>5</v>
      </c>
      <c r="C10" s="16" t="s">
        <v>252</v>
      </c>
      <c r="D10" s="16" t="s">
        <v>237</v>
      </c>
      <c r="E10" s="16" t="s">
        <v>253</v>
      </c>
      <c r="F10" s="18" t="s">
        <v>254</v>
      </c>
      <c r="G10" s="16" t="s">
        <v>255</v>
      </c>
      <c r="H10" s="16" t="s">
        <v>256</v>
      </c>
      <c r="I10" s="16" t="s">
        <v>257</v>
      </c>
    </row>
    <row r="11" spans="1:9" s="14" customFormat="1" ht="24" x14ac:dyDescent="0.35">
      <c r="A11" s="16" t="s">
        <v>251</v>
      </c>
      <c r="B11" s="16">
        <v>1</v>
      </c>
      <c r="C11" s="16" t="s">
        <v>258</v>
      </c>
      <c r="D11" s="16" t="s">
        <v>237</v>
      </c>
      <c r="E11" s="16" t="s">
        <v>259</v>
      </c>
      <c r="F11" s="18" t="s">
        <v>254</v>
      </c>
      <c r="G11" s="16" t="s">
        <v>255</v>
      </c>
      <c r="H11" s="16" t="s">
        <v>256</v>
      </c>
      <c r="I11" s="16" t="s">
        <v>257</v>
      </c>
    </row>
    <row r="12" spans="1:9" s="14" customFormat="1" ht="12" x14ac:dyDescent="0.35">
      <c r="A12" s="16" t="s">
        <v>251</v>
      </c>
      <c r="B12" s="21">
        <v>1</v>
      </c>
      <c r="C12" s="22" t="s">
        <v>260</v>
      </c>
      <c r="D12" s="16" t="s">
        <v>237</v>
      </c>
      <c r="E12" s="16" t="s">
        <v>261</v>
      </c>
      <c r="F12" s="18" t="s">
        <v>254</v>
      </c>
      <c r="G12" s="16"/>
      <c r="H12" s="21" t="s">
        <v>256</v>
      </c>
      <c r="I12" s="23" t="s">
        <v>262</v>
      </c>
    </row>
    <row r="13" spans="1:9" x14ac:dyDescent="0.35"/>
  </sheetData>
  <sheetProtection algorithmName="SHA-512" hashValue="K9Bq6XRFJuyhLIakDCmLmaRG6xHXhKfeBzhEWr9P8u9Elf+KSlxQZdtiZC3ZOvfdJbg5aIuaXYG6MRkX2lQ8RQ==" saltValue="JaM+EnZCXffIoWkSXlajUA==" spinCount="100000" sheet="1" objects="1" scenarios="1"/>
  <mergeCells count="2">
    <mergeCell ref="A2:D2"/>
    <mergeCell ref="A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F02A-FF69-4AEC-8CC1-41B92C49A158}">
  <dimension ref="A1:I339"/>
  <sheetViews>
    <sheetView tabSelected="1" zoomScale="130" zoomScaleNormal="130" workbookViewId="0">
      <pane xSplit="5" ySplit="5" topLeftCell="F6" activePane="bottomRight" state="frozen"/>
      <selection pane="topRight" activeCell="E1" sqref="E1"/>
      <selection pane="bottomLeft" activeCell="A7" sqref="A7"/>
      <selection pane="bottomRight" activeCell="C10" sqref="C10"/>
    </sheetView>
  </sheetViews>
  <sheetFormatPr baseColWidth="10" defaultColWidth="0" defaultRowHeight="14.5" zeroHeight="1" x14ac:dyDescent="0.35"/>
  <cols>
    <col min="1" max="1" width="1.7265625" customWidth="1"/>
    <col min="2" max="2" width="27.81640625" bestFit="1" customWidth="1"/>
    <col min="3" max="3" width="33.81640625" bestFit="1" customWidth="1"/>
    <col min="4" max="4" width="17.81640625" bestFit="1" customWidth="1"/>
    <col min="5" max="5" width="18.54296875" bestFit="1" customWidth="1"/>
    <col min="6" max="6" width="20" style="5" bestFit="1" customWidth="1"/>
    <col min="7" max="7" width="36.81640625" style="5" bestFit="1" customWidth="1"/>
    <col min="8" max="8" width="9.54296875" style="5" customWidth="1"/>
    <col min="9" max="9" width="20" style="5" hidden="1" customWidth="1"/>
    <col min="10" max="16384" width="9.1796875" hidden="1"/>
  </cols>
  <sheetData>
    <row r="1" spans="2:7" ht="7" customHeight="1" thickBot="1" x14ac:dyDescent="0.4">
      <c r="D1" s="1"/>
    </row>
    <row r="2" spans="2:7" ht="16.5" customHeight="1" x14ac:dyDescent="0.35">
      <c r="B2" s="42"/>
      <c r="C2" s="44" t="s">
        <v>502</v>
      </c>
      <c r="D2" s="45"/>
      <c r="E2" s="46"/>
      <c r="F2" s="50"/>
      <c r="G2" s="52"/>
    </row>
    <row r="3" spans="2:7" ht="16.5" customHeight="1" thickBot="1" x14ac:dyDescent="0.4">
      <c r="B3" s="43"/>
      <c r="C3" s="47"/>
      <c r="D3" s="48"/>
      <c r="E3" s="49"/>
      <c r="F3" s="53"/>
      <c r="G3" s="55"/>
    </row>
    <row r="4" spans="2:7" ht="7" customHeight="1" thickBot="1" x14ac:dyDescent="0.4"/>
    <row r="5" spans="2:7" s="4" customFormat="1" x14ac:dyDescent="0.35">
      <c r="B5" s="38" t="s">
        <v>489</v>
      </c>
      <c r="C5" s="6" t="s">
        <v>490</v>
      </c>
      <c r="D5" s="6" t="s">
        <v>315</v>
      </c>
      <c r="E5" s="6" t="s">
        <v>491</v>
      </c>
      <c r="F5" s="6" t="s">
        <v>492</v>
      </c>
    </row>
    <row r="6" spans="2:7" s="4" customFormat="1" x14ac:dyDescent="0.35">
      <c r="B6" s="39" t="s">
        <v>493</v>
      </c>
      <c r="C6" s="7" t="s">
        <v>494</v>
      </c>
      <c r="D6" s="7">
        <f>SUM('Inventario Virtual'!H6:H237)</f>
        <v>95119192.560000002</v>
      </c>
      <c r="E6" s="7" t="s">
        <v>499</v>
      </c>
      <c r="F6" s="7" t="s">
        <v>498</v>
      </c>
    </row>
    <row r="7" spans="2:7" s="4" customFormat="1" x14ac:dyDescent="0.35">
      <c r="B7" s="39" t="s">
        <v>493</v>
      </c>
      <c r="C7" s="7" t="s">
        <v>495</v>
      </c>
      <c r="D7" s="7">
        <v>19000000</v>
      </c>
      <c r="E7" s="7" t="s">
        <v>499</v>
      </c>
      <c r="F7" s="7" t="s">
        <v>498</v>
      </c>
    </row>
    <row r="8" spans="2:7" s="4" customFormat="1" x14ac:dyDescent="0.35">
      <c r="B8" s="39" t="s">
        <v>500</v>
      </c>
      <c r="C8" s="7" t="s">
        <v>494</v>
      </c>
      <c r="D8" s="7">
        <f>SUM('Inventario Virtual'!H238:H304)+'Inventario Virtual'!H216+'Inventario Virtual'!H217-'Inventario Virtual'!H247</f>
        <v>39995564</v>
      </c>
      <c r="E8" s="7" t="s">
        <v>499</v>
      </c>
      <c r="F8" s="7" t="s">
        <v>498</v>
      </c>
    </row>
    <row r="9" spans="2:7" s="4" customFormat="1" x14ac:dyDescent="0.35">
      <c r="B9" s="39" t="s">
        <v>500</v>
      </c>
      <c r="C9" s="7" t="s">
        <v>495</v>
      </c>
      <c r="D9" s="7">
        <v>19000000</v>
      </c>
      <c r="E9" s="7" t="s">
        <v>499</v>
      </c>
      <c r="F9" s="7" t="s">
        <v>498</v>
      </c>
    </row>
    <row r="10" spans="2:7" s="4" customFormat="1" x14ac:dyDescent="0.35"/>
    <row r="11" spans="2:7" s="4" customFormat="1" hidden="1" x14ac:dyDescent="0.35"/>
    <row r="12" spans="2:7" s="4" customFormat="1" hidden="1" x14ac:dyDescent="0.35"/>
    <row r="13" spans="2:7" s="4" customFormat="1" hidden="1" x14ac:dyDescent="0.35"/>
    <row r="14" spans="2:7" s="4" customFormat="1" hidden="1" x14ac:dyDescent="0.35"/>
    <row r="15" spans="2:7" s="4" customFormat="1" hidden="1" x14ac:dyDescent="0.35"/>
    <row r="16" spans="2:7" s="4" customFormat="1" hidden="1" x14ac:dyDescent="0.35"/>
    <row r="17" s="4" customFormat="1" hidden="1" x14ac:dyDescent="0.35"/>
    <row r="18" s="4" customFormat="1" hidden="1" x14ac:dyDescent="0.35"/>
    <row r="19" s="4" customFormat="1" hidden="1" x14ac:dyDescent="0.35"/>
    <row r="20" s="4" customFormat="1" hidden="1" x14ac:dyDescent="0.35"/>
    <row r="21" s="4" customFormat="1" hidden="1" x14ac:dyDescent="0.35"/>
    <row r="22" s="4" customFormat="1" hidden="1" x14ac:dyDescent="0.35"/>
    <row r="23" s="4" customFormat="1" hidden="1" x14ac:dyDescent="0.35"/>
    <row r="24" s="4" customFormat="1" hidden="1" x14ac:dyDescent="0.35"/>
    <row r="25" s="4" customFormat="1" hidden="1" x14ac:dyDescent="0.35"/>
    <row r="26" s="4" customFormat="1" hidden="1" x14ac:dyDescent="0.35"/>
    <row r="27" s="4" customFormat="1" hidden="1" x14ac:dyDescent="0.35"/>
    <row r="28" s="4" customFormat="1" hidden="1" x14ac:dyDescent="0.35"/>
    <row r="29" s="4" customFormat="1" hidden="1" x14ac:dyDescent="0.35"/>
    <row r="30" s="4" customFormat="1" hidden="1" x14ac:dyDescent="0.35"/>
    <row r="31" s="4" customFormat="1" hidden="1" x14ac:dyDescent="0.35"/>
    <row r="32" s="4" customFormat="1" hidden="1" x14ac:dyDescent="0.35"/>
    <row r="33" s="4" customFormat="1" hidden="1" x14ac:dyDescent="0.35"/>
    <row r="34" s="4" customFormat="1" hidden="1" x14ac:dyDescent="0.35"/>
    <row r="35" s="4" customFormat="1" hidden="1" x14ac:dyDescent="0.35"/>
    <row r="36" s="4" customFormat="1" hidden="1" x14ac:dyDescent="0.35"/>
    <row r="37" s="4" customFormat="1" hidden="1" x14ac:dyDescent="0.35"/>
    <row r="38" s="4" customFormat="1" hidden="1" x14ac:dyDescent="0.35"/>
    <row r="39" s="4" customFormat="1" hidden="1" x14ac:dyDescent="0.35"/>
    <row r="40" s="4" customFormat="1" hidden="1" x14ac:dyDescent="0.35"/>
    <row r="41" s="4" customFormat="1" hidden="1" x14ac:dyDescent="0.35"/>
    <row r="42" s="4" customFormat="1" hidden="1" x14ac:dyDescent="0.35"/>
    <row r="43" s="4" customFormat="1" hidden="1" x14ac:dyDescent="0.35"/>
    <row r="44" s="4" customFormat="1" hidden="1" x14ac:dyDescent="0.35"/>
    <row r="45" s="4" customFormat="1" hidden="1" x14ac:dyDescent="0.35"/>
    <row r="46" s="4" customFormat="1" hidden="1" x14ac:dyDescent="0.35"/>
    <row r="47" s="4" customFormat="1" hidden="1" x14ac:dyDescent="0.35"/>
    <row r="48" s="4" customFormat="1" hidden="1" x14ac:dyDescent="0.35"/>
    <row r="49" spans="2:9" s="4" customFormat="1" hidden="1" x14ac:dyDescent="0.35"/>
    <row r="50" spans="2:9" s="4" customFormat="1" hidden="1" x14ac:dyDescent="0.35"/>
    <row r="51" spans="2:9" s="4" customFormat="1" hidden="1" x14ac:dyDescent="0.35"/>
    <row r="52" spans="2:9" s="4" customFormat="1" hidden="1" x14ac:dyDescent="0.35"/>
    <row r="53" spans="2:9" s="4" customFormat="1" hidden="1" x14ac:dyDescent="0.35"/>
    <row r="54" spans="2:9" s="4" customFormat="1" hidden="1" x14ac:dyDescent="0.35"/>
    <row r="55" spans="2:9" s="4" customFormat="1" hidden="1" x14ac:dyDescent="0.35"/>
    <row r="56" spans="2:9" s="4" customFormat="1" hidden="1" x14ac:dyDescent="0.35"/>
    <row r="57" spans="2:9" s="4" customFormat="1" hidden="1" x14ac:dyDescent="0.35"/>
    <row r="58" spans="2:9" s="4" customFormat="1" hidden="1" x14ac:dyDescent="0.35"/>
    <row r="59" spans="2:9" s="4" customFormat="1" hidden="1" x14ac:dyDescent="0.35"/>
    <row r="60" spans="2:9" s="4" customFormat="1" hidden="1" x14ac:dyDescent="0.35"/>
    <row r="61" spans="2:9" s="4" customFormat="1" hidden="1" x14ac:dyDescent="0.35"/>
    <row r="62" spans="2:9" hidden="1" x14ac:dyDescent="0.35">
      <c r="B62" s="4"/>
      <c r="C62" s="4"/>
      <c r="D62" s="4"/>
      <c r="E62" s="4"/>
      <c r="F62" s="4"/>
      <c r="G62" s="4"/>
      <c r="H62" s="4"/>
      <c r="I62" s="4"/>
    </row>
    <row r="63" spans="2:9" hidden="1" x14ac:dyDescent="0.35">
      <c r="B63" s="4"/>
      <c r="C63" s="4"/>
      <c r="D63" s="4"/>
      <c r="E63" s="4"/>
      <c r="F63" s="4"/>
      <c r="G63" s="4"/>
      <c r="H63" s="4"/>
      <c r="I63" s="4"/>
    </row>
    <row r="64" spans="2:9" hidden="1" x14ac:dyDescent="0.35">
      <c r="B64" s="4"/>
      <c r="C64" s="4"/>
      <c r="D64" s="4"/>
      <c r="E64" s="4"/>
      <c r="F64" s="4"/>
      <c r="G64" s="4"/>
      <c r="H64" s="4"/>
      <c r="I64" s="4"/>
    </row>
    <row r="65" spans="2:9" hidden="1" x14ac:dyDescent="0.35">
      <c r="B65" s="4"/>
      <c r="C65" s="4"/>
      <c r="D65" s="4"/>
      <c r="E65" s="4"/>
      <c r="F65" s="4"/>
      <c r="G65" s="4"/>
      <c r="H65" s="4"/>
      <c r="I65" s="4"/>
    </row>
    <row r="66" spans="2:9" hidden="1" x14ac:dyDescent="0.35">
      <c r="B66" s="4"/>
      <c r="C66" s="4"/>
      <c r="D66" s="4"/>
      <c r="E66" s="4"/>
      <c r="F66" s="4"/>
      <c r="G66" s="4"/>
      <c r="H66" s="4"/>
      <c r="I66" s="4"/>
    </row>
    <row r="67" spans="2:9" hidden="1" x14ac:dyDescent="0.35">
      <c r="B67" s="4"/>
      <c r="C67" s="4"/>
      <c r="D67" s="4"/>
      <c r="E67" s="4"/>
      <c r="F67" s="4"/>
      <c r="G67" s="4"/>
      <c r="H67" s="4"/>
      <c r="I67" s="4"/>
    </row>
    <row r="68" spans="2:9" hidden="1" x14ac:dyDescent="0.35">
      <c r="B68" s="4"/>
      <c r="C68" s="4"/>
      <c r="D68" s="4"/>
      <c r="E68" s="4"/>
      <c r="F68" s="4"/>
      <c r="G68" s="4"/>
      <c r="H68" s="4"/>
      <c r="I68" s="4"/>
    </row>
    <row r="69" spans="2:9" hidden="1" x14ac:dyDescent="0.35">
      <c r="B69" s="4"/>
      <c r="C69" s="4"/>
      <c r="D69" s="4"/>
      <c r="E69" s="4"/>
      <c r="F69" s="4"/>
      <c r="G69" s="4"/>
      <c r="H69" s="4"/>
      <c r="I69" s="4"/>
    </row>
    <row r="70" spans="2:9" hidden="1" x14ac:dyDescent="0.35">
      <c r="B70" s="4"/>
      <c r="C70" s="4"/>
      <c r="D70" s="4"/>
      <c r="E70" s="4"/>
      <c r="F70" s="4"/>
      <c r="G70" s="4"/>
      <c r="H70" s="4"/>
      <c r="I70" s="4"/>
    </row>
    <row r="71" spans="2:9" hidden="1" x14ac:dyDescent="0.35">
      <c r="B71" s="4"/>
      <c r="C71" s="4"/>
      <c r="D71" s="4"/>
      <c r="E71" s="4"/>
      <c r="F71" s="4"/>
      <c r="G71" s="4"/>
      <c r="H71" s="4"/>
      <c r="I71" s="4"/>
    </row>
    <row r="72" spans="2:9" hidden="1" x14ac:dyDescent="0.35">
      <c r="B72" s="4"/>
      <c r="C72" s="4"/>
      <c r="D72" s="4"/>
      <c r="E72" s="4"/>
      <c r="F72" s="4"/>
      <c r="G72" s="4"/>
      <c r="H72" s="4"/>
      <c r="I72" s="4"/>
    </row>
    <row r="73" spans="2:9" hidden="1" x14ac:dyDescent="0.35">
      <c r="B73" s="4"/>
      <c r="C73" s="4"/>
      <c r="D73" s="4"/>
      <c r="E73" s="4"/>
      <c r="F73" s="4"/>
      <c r="G73" s="4"/>
      <c r="H73" s="4"/>
      <c r="I73" s="4"/>
    </row>
    <row r="74" spans="2:9" hidden="1" x14ac:dyDescent="0.35">
      <c r="B74" s="4"/>
      <c r="C74" s="4"/>
      <c r="D74" s="4"/>
      <c r="E74" s="4"/>
      <c r="F74" s="4"/>
      <c r="G74" s="4"/>
      <c r="H74" s="4"/>
      <c r="I74" s="4"/>
    </row>
    <row r="75" spans="2:9" hidden="1" x14ac:dyDescent="0.35">
      <c r="B75" s="4"/>
      <c r="C75" s="4"/>
      <c r="D75" s="4"/>
      <c r="E75" s="4"/>
      <c r="F75" s="4"/>
      <c r="G75" s="4"/>
      <c r="H75" s="4"/>
      <c r="I75" s="4"/>
    </row>
    <row r="76" spans="2:9" hidden="1" x14ac:dyDescent="0.35">
      <c r="B76" s="4"/>
      <c r="C76" s="4"/>
      <c r="D76" s="4"/>
      <c r="E76" s="4"/>
      <c r="F76" s="4"/>
      <c r="G76" s="4"/>
      <c r="H76" s="4"/>
      <c r="I76" s="4"/>
    </row>
    <row r="77" spans="2:9" hidden="1" x14ac:dyDescent="0.35">
      <c r="B77" s="4"/>
      <c r="C77" s="4"/>
      <c r="D77" s="4"/>
      <c r="E77" s="4"/>
      <c r="F77" s="4"/>
      <c r="G77" s="4"/>
      <c r="H77" s="4"/>
      <c r="I77" s="4"/>
    </row>
    <row r="78" spans="2:9" hidden="1" x14ac:dyDescent="0.35">
      <c r="B78" s="4"/>
      <c r="C78" s="4"/>
      <c r="D78" s="4"/>
      <c r="E78" s="4"/>
      <c r="F78" s="4"/>
      <c r="G78" s="4"/>
      <c r="H78" s="4"/>
      <c r="I78" s="4"/>
    </row>
    <row r="79" spans="2:9" hidden="1" x14ac:dyDescent="0.35">
      <c r="B79" s="4"/>
      <c r="C79" s="4"/>
      <c r="D79" s="4"/>
      <c r="E79" s="4"/>
      <c r="F79" s="4"/>
      <c r="G79" s="4"/>
      <c r="H79" s="4"/>
      <c r="I79" s="4"/>
    </row>
    <row r="80" spans="2:9" hidden="1" x14ac:dyDescent="0.35">
      <c r="B80" s="4"/>
      <c r="C80" s="4"/>
      <c r="D80" s="4"/>
      <c r="E80" s="4"/>
      <c r="F80" s="4"/>
      <c r="G80" s="4"/>
      <c r="H80" s="4"/>
      <c r="I80" s="4"/>
    </row>
    <row r="81" spans="2:9" hidden="1" x14ac:dyDescent="0.35">
      <c r="B81" s="4"/>
      <c r="C81" s="4"/>
      <c r="D81" s="4"/>
      <c r="E81" s="4"/>
      <c r="F81" s="4"/>
      <c r="G81" s="4"/>
      <c r="H81" s="4"/>
      <c r="I81" s="4"/>
    </row>
    <row r="82" spans="2:9" hidden="1" x14ac:dyDescent="0.35">
      <c r="B82" s="4"/>
      <c r="C82" s="4"/>
      <c r="D82" s="4"/>
      <c r="E82" s="4"/>
      <c r="F82" s="4"/>
      <c r="G82" s="4"/>
      <c r="H82" s="4"/>
      <c r="I82" s="4"/>
    </row>
    <row r="83" spans="2:9" hidden="1" x14ac:dyDescent="0.35">
      <c r="B83" s="4"/>
      <c r="C83" s="4"/>
      <c r="D83" s="4"/>
      <c r="E83" s="4"/>
      <c r="F83" s="4"/>
      <c r="G83" s="4"/>
      <c r="H83" s="4"/>
      <c r="I83" s="4"/>
    </row>
    <row r="84" spans="2:9" hidden="1" x14ac:dyDescent="0.35">
      <c r="B84" s="4"/>
      <c r="C84" s="4"/>
      <c r="D84" s="4"/>
      <c r="E84" s="4"/>
      <c r="F84" s="4"/>
      <c r="G84" s="4"/>
      <c r="H84" s="4"/>
      <c r="I84" s="4"/>
    </row>
    <row r="85" spans="2:9" hidden="1" x14ac:dyDescent="0.35">
      <c r="B85" s="4"/>
      <c r="C85" s="4"/>
      <c r="D85" s="4"/>
      <c r="E85" s="4"/>
      <c r="F85" s="4"/>
      <c r="G85" s="4"/>
      <c r="H85" s="4"/>
      <c r="I85" s="4"/>
    </row>
    <row r="86" spans="2:9" hidden="1" x14ac:dyDescent="0.35">
      <c r="B86" s="4"/>
      <c r="C86" s="4"/>
      <c r="D86" s="4"/>
      <c r="E86" s="4"/>
      <c r="F86" s="4"/>
      <c r="G86" s="4"/>
      <c r="H86" s="4"/>
      <c r="I86" s="4"/>
    </row>
    <row r="87" spans="2:9" hidden="1" x14ac:dyDescent="0.35">
      <c r="B87" s="4"/>
      <c r="C87" s="4"/>
      <c r="D87" s="4"/>
      <c r="E87" s="4"/>
      <c r="F87" s="4"/>
      <c r="G87" s="4"/>
      <c r="H87" s="4"/>
      <c r="I87" s="4"/>
    </row>
    <row r="88" spans="2:9" hidden="1" x14ac:dyDescent="0.35">
      <c r="B88" s="4"/>
      <c r="C88" s="4"/>
      <c r="D88" s="4"/>
      <c r="E88" s="4"/>
      <c r="F88" s="4"/>
      <c r="G88" s="4"/>
      <c r="H88" s="4"/>
      <c r="I88" s="4"/>
    </row>
    <row r="89" spans="2:9" hidden="1" x14ac:dyDescent="0.35">
      <c r="B89" s="4"/>
      <c r="C89" s="4"/>
      <c r="D89" s="4"/>
      <c r="E89" s="4"/>
      <c r="F89" s="4"/>
      <c r="G89" s="4"/>
      <c r="H89" s="4"/>
      <c r="I89" s="4"/>
    </row>
    <row r="90" spans="2:9" hidden="1" x14ac:dyDescent="0.35">
      <c r="B90" s="4"/>
      <c r="C90" s="4"/>
      <c r="D90" s="4"/>
      <c r="E90" s="4"/>
      <c r="F90" s="4"/>
      <c r="G90" s="4"/>
      <c r="H90" s="4"/>
      <c r="I90" s="4"/>
    </row>
    <row r="91" spans="2:9" hidden="1" x14ac:dyDescent="0.35">
      <c r="B91" s="4"/>
      <c r="C91" s="4"/>
      <c r="D91" s="4"/>
      <c r="E91" s="4"/>
      <c r="F91" s="4"/>
      <c r="G91" s="4"/>
      <c r="H91" s="4"/>
      <c r="I91" s="4"/>
    </row>
    <row r="92" spans="2:9" hidden="1" x14ac:dyDescent="0.35">
      <c r="B92" s="4"/>
      <c r="C92" s="4"/>
      <c r="D92" s="4"/>
      <c r="E92" s="4"/>
      <c r="F92" s="4"/>
      <c r="G92" s="4"/>
      <c r="H92" s="4"/>
      <c r="I92" s="4"/>
    </row>
    <row r="93" spans="2:9" hidden="1" x14ac:dyDescent="0.35">
      <c r="B93" s="4"/>
      <c r="C93" s="4"/>
      <c r="D93" s="4"/>
      <c r="E93" s="4"/>
      <c r="F93" s="4"/>
      <c r="G93" s="4"/>
      <c r="H93" s="4"/>
      <c r="I93" s="4"/>
    </row>
    <row r="94" spans="2:9" hidden="1" x14ac:dyDescent="0.35">
      <c r="B94" s="4"/>
      <c r="C94" s="4"/>
      <c r="D94" s="4"/>
      <c r="E94" s="4"/>
      <c r="F94" s="4"/>
      <c r="G94" s="4"/>
      <c r="H94" s="4"/>
      <c r="I94" s="4"/>
    </row>
    <row r="95" spans="2:9" hidden="1" x14ac:dyDescent="0.35">
      <c r="B95" s="4"/>
      <c r="C95" s="4"/>
      <c r="D95" s="4"/>
      <c r="E95" s="4"/>
      <c r="F95" s="4"/>
      <c r="G95" s="4"/>
      <c r="H95" s="4"/>
      <c r="I95" s="4"/>
    </row>
    <row r="96" spans="2:9" hidden="1" x14ac:dyDescent="0.35">
      <c r="B96" s="4"/>
      <c r="C96" s="4"/>
      <c r="D96" s="4"/>
      <c r="E96" s="4"/>
      <c r="F96" s="4"/>
      <c r="G96" s="4"/>
      <c r="H96" s="4"/>
      <c r="I96" s="4"/>
    </row>
    <row r="97" spans="2:9" hidden="1" x14ac:dyDescent="0.35">
      <c r="B97" s="4"/>
      <c r="C97" s="4"/>
      <c r="D97" s="4"/>
      <c r="E97" s="4"/>
      <c r="F97" s="4"/>
      <c r="G97" s="4"/>
      <c r="H97" s="4"/>
      <c r="I97" s="4"/>
    </row>
    <row r="98" spans="2:9" hidden="1" x14ac:dyDescent="0.35">
      <c r="B98" s="4"/>
      <c r="C98" s="4"/>
      <c r="D98" s="4"/>
      <c r="E98" s="4"/>
      <c r="F98" s="4"/>
      <c r="G98" s="4"/>
      <c r="H98" s="4"/>
      <c r="I98" s="4"/>
    </row>
    <row r="99" spans="2:9" hidden="1" x14ac:dyDescent="0.35">
      <c r="B99" s="4"/>
      <c r="C99" s="4"/>
      <c r="D99" s="4"/>
      <c r="E99" s="4"/>
      <c r="F99" s="4"/>
      <c r="G99" s="4"/>
      <c r="H99" s="4"/>
      <c r="I99" s="4"/>
    </row>
    <row r="100" spans="2:9" hidden="1" x14ac:dyDescent="0.35">
      <c r="B100" s="4"/>
      <c r="C100" s="4"/>
      <c r="D100" s="4"/>
      <c r="E100" s="4"/>
      <c r="F100" s="4"/>
      <c r="G100" s="4"/>
      <c r="H100" s="4"/>
      <c r="I100" s="4"/>
    </row>
    <row r="101" spans="2:9" hidden="1" x14ac:dyDescent="0.35">
      <c r="B101" s="4"/>
      <c r="C101" s="4"/>
      <c r="D101" s="4"/>
      <c r="E101" s="4"/>
      <c r="F101" s="4"/>
      <c r="G101" s="4"/>
      <c r="H101" s="4"/>
      <c r="I101" s="4"/>
    </row>
    <row r="102" spans="2:9" hidden="1" x14ac:dyDescent="0.35">
      <c r="B102" s="4"/>
      <c r="C102" s="4"/>
      <c r="D102" s="4"/>
      <c r="E102" s="4"/>
      <c r="F102" s="4"/>
      <c r="G102" s="4"/>
      <c r="H102" s="4"/>
      <c r="I102" s="4"/>
    </row>
    <row r="103" spans="2:9" hidden="1" x14ac:dyDescent="0.35">
      <c r="B103" s="4"/>
      <c r="C103" s="4"/>
      <c r="D103" s="4"/>
      <c r="E103" s="4"/>
      <c r="F103" s="4"/>
      <c r="G103" s="4"/>
      <c r="H103" s="4"/>
      <c r="I103" s="4"/>
    </row>
    <row r="104" spans="2:9" hidden="1" x14ac:dyDescent="0.35">
      <c r="B104" s="4"/>
      <c r="C104" s="4"/>
      <c r="D104" s="4"/>
      <c r="E104" s="4"/>
      <c r="F104" s="4"/>
      <c r="G104" s="4"/>
      <c r="H104" s="4"/>
      <c r="I104" s="4"/>
    </row>
    <row r="105" spans="2:9" hidden="1" x14ac:dyDescent="0.35">
      <c r="B105" s="4"/>
      <c r="C105" s="4"/>
      <c r="D105" s="4"/>
      <c r="E105" s="4"/>
      <c r="F105" s="4"/>
      <c r="G105" s="4"/>
      <c r="H105" s="4"/>
      <c r="I105" s="4"/>
    </row>
    <row r="106" spans="2:9" hidden="1" x14ac:dyDescent="0.35">
      <c r="B106" s="4"/>
      <c r="C106" s="4"/>
      <c r="D106" s="4"/>
      <c r="E106" s="4"/>
      <c r="F106" s="4"/>
      <c r="G106" s="4"/>
      <c r="H106" s="4"/>
      <c r="I106" s="4"/>
    </row>
    <row r="107" spans="2:9" hidden="1" x14ac:dyDescent="0.35">
      <c r="B107" s="4"/>
      <c r="C107" s="4"/>
      <c r="D107" s="4"/>
      <c r="E107" s="4"/>
      <c r="F107" s="4"/>
      <c r="G107" s="4"/>
      <c r="H107" s="4"/>
      <c r="I107" s="4"/>
    </row>
    <row r="108" spans="2:9" hidden="1" x14ac:dyDescent="0.35">
      <c r="B108" s="4"/>
      <c r="C108" s="4"/>
      <c r="D108" s="4"/>
      <c r="E108" s="4"/>
      <c r="F108" s="4"/>
      <c r="G108" s="4"/>
      <c r="H108" s="4"/>
      <c r="I108" s="4"/>
    </row>
    <row r="109" spans="2:9" hidden="1" x14ac:dyDescent="0.35">
      <c r="B109" s="4"/>
      <c r="C109" s="4"/>
      <c r="D109" s="4"/>
      <c r="E109" s="4"/>
      <c r="F109" s="4"/>
      <c r="G109" s="4"/>
      <c r="H109" s="4"/>
      <c r="I109" s="4"/>
    </row>
    <row r="110" spans="2:9" hidden="1" x14ac:dyDescent="0.35">
      <c r="B110" s="4"/>
      <c r="C110" s="4"/>
      <c r="D110" s="4"/>
      <c r="E110" s="4"/>
      <c r="F110" s="4"/>
      <c r="G110" s="4"/>
      <c r="H110" s="4"/>
      <c r="I110" s="4"/>
    </row>
    <row r="111" spans="2:9" hidden="1" x14ac:dyDescent="0.35">
      <c r="B111" s="4"/>
      <c r="C111" s="4"/>
      <c r="D111" s="4"/>
      <c r="E111" s="4"/>
      <c r="F111" s="4"/>
      <c r="G111" s="4"/>
      <c r="H111" s="4"/>
      <c r="I111" s="4"/>
    </row>
    <row r="112" spans="2:9" hidden="1" x14ac:dyDescent="0.35">
      <c r="B112" s="4"/>
      <c r="C112" s="4"/>
      <c r="D112" s="4"/>
      <c r="E112" s="4"/>
      <c r="F112" s="4"/>
      <c r="G112" s="4"/>
      <c r="H112" s="4"/>
      <c r="I112" s="4"/>
    </row>
    <row r="113" spans="2:9" hidden="1" x14ac:dyDescent="0.35">
      <c r="B113" s="4"/>
      <c r="C113" s="4"/>
      <c r="D113" s="4"/>
      <c r="E113" s="4"/>
      <c r="F113" s="4"/>
      <c r="G113" s="4"/>
      <c r="H113" s="4"/>
      <c r="I113" s="4"/>
    </row>
    <row r="114" spans="2:9" hidden="1" x14ac:dyDescent="0.35">
      <c r="B114" s="4"/>
      <c r="C114" s="4"/>
      <c r="D114" s="4"/>
      <c r="E114" s="4"/>
      <c r="F114" s="4"/>
      <c r="G114" s="4"/>
      <c r="H114" s="4"/>
      <c r="I114" s="4"/>
    </row>
    <row r="115" spans="2:9" hidden="1" x14ac:dyDescent="0.35">
      <c r="B115" s="4"/>
      <c r="C115" s="4"/>
      <c r="D115" s="4"/>
      <c r="E115" s="4"/>
      <c r="F115" s="4"/>
      <c r="G115" s="4"/>
      <c r="H115" s="4"/>
      <c r="I115" s="4"/>
    </row>
    <row r="116" spans="2:9" hidden="1" x14ac:dyDescent="0.35">
      <c r="B116" s="4"/>
      <c r="C116" s="4"/>
      <c r="D116" s="4"/>
      <c r="E116" s="4"/>
      <c r="F116" s="4"/>
      <c r="G116" s="4"/>
      <c r="H116" s="4"/>
      <c r="I116" s="4"/>
    </row>
    <row r="117" spans="2:9" hidden="1" x14ac:dyDescent="0.35">
      <c r="B117" s="4"/>
      <c r="C117" s="4"/>
      <c r="D117" s="4"/>
      <c r="E117" s="4"/>
      <c r="F117" s="4"/>
      <c r="G117" s="4"/>
      <c r="H117" s="4"/>
      <c r="I117" s="4"/>
    </row>
    <row r="118" spans="2:9" hidden="1" x14ac:dyDescent="0.35">
      <c r="B118" s="4"/>
      <c r="C118" s="4"/>
      <c r="D118" s="4"/>
      <c r="E118" s="4"/>
      <c r="F118" s="4"/>
      <c r="G118" s="4"/>
      <c r="H118" s="4"/>
      <c r="I118" s="4"/>
    </row>
    <row r="119" spans="2:9" hidden="1" x14ac:dyDescent="0.35">
      <c r="B119" s="4"/>
      <c r="C119" s="4"/>
      <c r="D119" s="4"/>
      <c r="E119" s="4"/>
      <c r="F119" s="4"/>
      <c r="G119" s="4"/>
      <c r="H119" s="4"/>
      <c r="I119" s="4"/>
    </row>
    <row r="120" spans="2:9" hidden="1" x14ac:dyDescent="0.35">
      <c r="B120" s="4"/>
      <c r="C120" s="4"/>
      <c r="D120" s="4"/>
      <c r="E120" s="4"/>
      <c r="F120" s="4"/>
      <c r="G120" s="4"/>
      <c r="H120" s="4"/>
      <c r="I120" s="4"/>
    </row>
    <row r="121" spans="2:9" hidden="1" x14ac:dyDescent="0.35">
      <c r="B121" s="4"/>
      <c r="C121" s="4"/>
      <c r="D121" s="4"/>
      <c r="E121" s="4"/>
      <c r="F121" s="4"/>
      <c r="G121" s="4"/>
      <c r="H121" s="4"/>
      <c r="I121" s="4"/>
    </row>
    <row r="122" spans="2:9" hidden="1" x14ac:dyDescent="0.35">
      <c r="B122" s="4"/>
      <c r="C122" s="4"/>
      <c r="D122" s="4"/>
      <c r="E122" s="4"/>
      <c r="F122" s="4"/>
      <c r="G122" s="4"/>
      <c r="H122" s="4"/>
      <c r="I122" s="4"/>
    </row>
    <row r="123" spans="2:9" hidden="1" x14ac:dyDescent="0.35">
      <c r="B123" s="4"/>
      <c r="C123" s="4"/>
      <c r="D123" s="4"/>
      <c r="E123" s="4"/>
      <c r="F123" s="4"/>
      <c r="G123" s="4"/>
      <c r="H123" s="4"/>
      <c r="I123" s="4"/>
    </row>
    <row r="124" spans="2:9" hidden="1" x14ac:dyDescent="0.35">
      <c r="B124" s="4"/>
      <c r="C124" s="4"/>
      <c r="D124" s="4"/>
      <c r="E124" s="4"/>
      <c r="F124" s="4"/>
      <c r="G124" s="4"/>
      <c r="H124" s="4"/>
      <c r="I124" s="4"/>
    </row>
    <row r="125" spans="2:9" hidden="1" x14ac:dyDescent="0.35">
      <c r="B125" s="4"/>
      <c r="C125" s="4"/>
      <c r="D125" s="4"/>
      <c r="E125" s="4"/>
      <c r="F125" s="4"/>
      <c r="G125" s="4"/>
      <c r="H125" s="4"/>
      <c r="I125" s="4"/>
    </row>
    <row r="126" spans="2:9" hidden="1" x14ac:dyDescent="0.35">
      <c r="B126" s="4"/>
      <c r="C126" s="4"/>
      <c r="D126" s="4"/>
      <c r="E126" s="4"/>
      <c r="F126" s="4"/>
      <c r="G126" s="4"/>
      <c r="H126" s="4"/>
      <c r="I126" s="4"/>
    </row>
    <row r="127" spans="2:9" hidden="1" x14ac:dyDescent="0.35">
      <c r="B127" s="4"/>
      <c r="C127" s="4"/>
      <c r="D127" s="4"/>
      <c r="E127" s="4"/>
      <c r="F127" s="4"/>
      <c r="G127" s="4"/>
      <c r="H127" s="4"/>
      <c r="I127" s="4"/>
    </row>
    <row r="128" spans="2:9" hidden="1" x14ac:dyDescent="0.35">
      <c r="B128" s="4"/>
      <c r="C128" s="4"/>
      <c r="D128" s="4"/>
      <c r="E128" s="4"/>
      <c r="F128" s="4"/>
      <c r="G128" s="4"/>
      <c r="H128" s="4"/>
      <c r="I128" s="4"/>
    </row>
    <row r="129" spans="2:9" hidden="1" x14ac:dyDescent="0.35">
      <c r="B129" s="4"/>
      <c r="C129" s="4"/>
      <c r="D129" s="4"/>
      <c r="E129" s="4"/>
      <c r="F129" s="4"/>
      <c r="G129" s="4"/>
      <c r="H129" s="4"/>
      <c r="I129" s="4"/>
    </row>
    <row r="130" spans="2:9" hidden="1" x14ac:dyDescent="0.35">
      <c r="B130" s="4"/>
      <c r="C130" s="4"/>
      <c r="D130" s="4"/>
      <c r="E130" s="4"/>
      <c r="F130" s="4"/>
      <c r="G130" s="4"/>
      <c r="H130" s="4"/>
      <c r="I130" s="4"/>
    </row>
    <row r="131" spans="2:9" hidden="1" x14ac:dyDescent="0.35">
      <c r="B131" s="4"/>
      <c r="C131" s="4"/>
      <c r="D131" s="4"/>
      <c r="E131" s="4"/>
      <c r="F131" s="4"/>
      <c r="G131" s="4"/>
      <c r="H131" s="4"/>
      <c r="I131" s="4"/>
    </row>
    <row r="132" spans="2:9" hidden="1" x14ac:dyDescent="0.35">
      <c r="B132" s="4"/>
      <c r="C132" s="4"/>
      <c r="D132" s="4"/>
      <c r="E132" s="4"/>
      <c r="F132" s="4"/>
      <c r="G132" s="4"/>
      <c r="H132" s="4"/>
      <c r="I132" s="4"/>
    </row>
    <row r="133" spans="2:9" hidden="1" x14ac:dyDescent="0.35">
      <c r="B133" s="4"/>
      <c r="C133" s="4"/>
      <c r="D133" s="4"/>
      <c r="E133" s="4"/>
      <c r="F133" s="4"/>
      <c r="G133" s="4"/>
      <c r="H133" s="4"/>
      <c r="I133" s="4"/>
    </row>
    <row r="134" spans="2:9" hidden="1" x14ac:dyDescent="0.35">
      <c r="B134" s="4"/>
      <c r="C134" s="4"/>
      <c r="D134" s="4"/>
      <c r="E134" s="4"/>
      <c r="F134" s="4"/>
      <c r="G134" s="4"/>
      <c r="H134" s="4"/>
      <c r="I134" s="4"/>
    </row>
    <row r="135" spans="2:9" hidden="1" x14ac:dyDescent="0.35">
      <c r="B135" s="4"/>
      <c r="C135" s="4"/>
      <c r="D135" s="4"/>
      <c r="E135" s="4"/>
      <c r="F135" s="4"/>
      <c r="G135" s="4"/>
      <c r="H135" s="4"/>
      <c r="I135" s="4"/>
    </row>
    <row r="136" spans="2:9" hidden="1" x14ac:dyDescent="0.35">
      <c r="B136" s="4"/>
      <c r="C136" s="4"/>
      <c r="D136" s="4"/>
      <c r="E136" s="4"/>
      <c r="F136" s="4"/>
      <c r="G136" s="4"/>
      <c r="H136" s="4"/>
      <c r="I136" s="4"/>
    </row>
    <row r="137" spans="2:9" hidden="1" x14ac:dyDescent="0.35">
      <c r="B137" s="4"/>
      <c r="C137" s="4"/>
      <c r="D137" s="4"/>
      <c r="E137" s="4"/>
      <c r="F137" s="4"/>
      <c r="G137" s="4"/>
      <c r="H137" s="4"/>
      <c r="I137" s="4"/>
    </row>
    <row r="138" spans="2:9" hidden="1" x14ac:dyDescent="0.35">
      <c r="B138" s="4"/>
      <c r="C138" s="4"/>
      <c r="D138" s="4"/>
      <c r="E138" s="4"/>
      <c r="F138" s="4"/>
      <c r="G138" s="4"/>
      <c r="H138" s="4"/>
      <c r="I138" s="4"/>
    </row>
    <row r="139" spans="2:9" hidden="1" x14ac:dyDescent="0.35">
      <c r="B139" s="4"/>
      <c r="C139" s="4"/>
      <c r="D139" s="4"/>
      <c r="E139" s="4"/>
      <c r="F139" s="4"/>
      <c r="G139" s="4"/>
      <c r="H139" s="4"/>
      <c r="I139" s="4"/>
    </row>
    <row r="140" spans="2:9" hidden="1" x14ac:dyDescent="0.35">
      <c r="B140" s="4"/>
      <c r="C140" s="4"/>
      <c r="D140" s="4"/>
      <c r="E140" s="4"/>
      <c r="F140" s="4"/>
      <c r="G140" s="4"/>
      <c r="H140" s="4"/>
      <c r="I140" s="4"/>
    </row>
    <row r="141" spans="2:9" hidden="1" x14ac:dyDescent="0.35">
      <c r="B141" s="4"/>
      <c r="C141" s="4"/>
      <c r="D141" s="4"/>
      <c r="E141" s="4"/>
      <c r="F141" s="4"/>
      <c r="G141" s="4"/>
      <c r="H141" s="4"/>
      <c r="I141" s="4"/>
    </row>
    <row r="142" spans="2:9" hidden="1" x14ac:dyDescent="0.35">
      <c r="B142" s="4"/>
      <c r="C142" s="4"/>
      <c r="D142" s="4"/>
      <c r="E142" s="4"/>
      <c r="F142" s="4"/>
      <c r="G142" s="4"/>
      <c r="H142" s="4"/>
      <c r="I142" s="4"/>
    </row>
    <row r="143" spans="2:9" hidden="1" x14ac:dyDescent="0.35">
      <c r="B143" s="4"/>
      <c r="C143" s="4"/>
      <c r="D143" s="4"/>
      <c r="E143" s="4"/>
      <c r="F143" s="4"/>
      <c r="G143" s="4"/>
      <c r="H143" s="4"/>
      <c r="I143" s="4"/>
    </row>
    <row r="144" spans="2:9" hidden="1" x14ac:dyDescent="0.35">
      <c r="B144" s="4"/>
      <c r="C144" s="4"/>
      <c r="D144" s="4"/>
      <c r="E144" s="4"/>
      <c r="F144" s="4"/>
      <c r="G144" s="4"/>
      <c r="H144" s="4"/>
      <c r="I144" s="4"/>
    </row>
    <row r="145" spans="2:9" hidden="1" x14ac:dyDescent="0.35">
      <c r="B145" s="4"/>
      <c r="C145" s="4"/>
      <c r="D145" s="4"/>
      <c r="E145" s="4"/>
      <c r="F145" s="4"/>
      <c r="G145" s="4"/>
      <c r="H145" s="4"/>
      <c r="I145" s="4"/>
    </row>
    <row r="146" spans="2:9" hidden="1" x14ac:dyDescent="0.35">
      <c r="B146" s="4"/>
      <c r="C146" s="4"/>
      <c r="D146" s="4"/>
      <c r="E146" s="4"/>
      <c r="F146" s="4"/>
      <c r="G146" s="4"/>
      <c r="H146" s="4"/>
      <c r="I146" s="4"/>
    </row>
    <row r="147" spans="2:9" hidden="1" x14ac:dyDescent="0.35">
      <c r="B147" s="4"/>
      <c r="C147" s="4"/>
      <c r="D147" s="4"/>
      <c r="E147" s="4"/>
      <c r="F147" s="4"/>
      <c r="G147" s="4"/>
      <c r="H147" s="4"/>
      <c r="I147" s="4"/>
    </row>
    <row r="148" spans="2:9" hidden="1" x14ac:dyDescent="0.35">
      <c r="B148" s="4"/>
      <c r="C148" s="4"/>
      <c r="D148" s="4"/>
      <c r="E148" s="4"/>
      <c r="F148" s="4"/>
      <c r="G148" s="4"/>
      <c r="H148" s="4"/>
      <c r="I148" s="4"/>
    </row>
    <row r="149" spans="2:9" hidden="1" x14ac:dyDescent="0.35">
      <c r="B149" s="4"/>
      <c r="C149" s="4"/>
      <c r="D149" s="4"/>
      <c r="E149" s="4"/>
      <c r="F149" s="4"/>
      <c r="G149" s="4"/>
      <c r="H149" s="4"/>
      <c r="I149" s="4"/>
    </row>
    <row r="150" spans="2:9" hidden="1" x14ac:dyDescent="0.35">
      <c r="B150" s="4"/>
      <c r="C150" s="4"/>
      <c r="D150" s="4"/>
      <c r="E150" s="4"/>
      <c r="F150" s="4"/>
      <c r="G150" s="4"/>
      <c r="H150" s="4"/>
      <c r="I150" s="4"/>
    </row>
    <row r="151" spans="2:9" hidden="1" x14ac:dyDescent="0.35">
      <c r="B151" s="4"/>
      <c r="C151" s="4"/>
      <c r="D151" s="4"/>
      <c r="E151" s="4"/>
      <c r="F151" s="4"/>
      <c r="G151" s="4"/>
      <c r="H151" s="4"/>
      <c r="I151" s="4"/>
    </row>
    <row r="152" spans="2:9" hidden="1" x14ac:dyDescent="0.35">
      <c r="B152" s="4"/>
      <c r="C152" s="4"/>
      <c r="D152" s="4"/>
      <c r="E152" s="4"/>
      <c r="F152" s="4"/>
      <c r="G152" s="4"/>
      <c r="H152" s="4"/>
      <c r="I152" s="4"/>
    </row>
    <row r="153" spans="2:9" hidden="1" x14ac:dyDescent="0.35">
      <c r="B153" s="4"/>
      <c r="C153" s="4"/>
      <c r="D153" s="4"/>
      <c r="E153" s="4"/>
      <c r="F153" s="4"/>
      <c r="G153" s="4"/>
      <c r="H153" s="4"/>
      <c r="I153" s="4"/>
    </row>
    <row r="154" spans="2:9" hidden="1" x14ac:dyDescent="0.35">
      <c r="B154" s="4"/>
      <c r="C154" s="4"/>
      <c r="D154" s="4"/>
      <c r="E154" s="4"/>
      <c r="F154" s="4"/>
      <c r="G154" s="4"/>
      <c r="H154" s="4"/>
      <c r="I154" s="4"/>
    </row>
    <row r="155" spans="2:9" hidden="1" x14ac:dyDescent="0.35">
      <c r="B155" s="4"/>
      <c r="C155" s="4"/>
      <c r="D155" s="4"/>
      <c r="E155" s="4"/>
      <c r="F155" s="4"/>
      <c r="G155" s="4"/>
      <c r="H155" s="4"/>
      <c r="I155" s="4"/>
    </row>
    <row r="156" spans="2:9" hidden="1" x14ac:dyDescent="0.35">
      <c r="B156" s="4"/>
      <c r="C156" s="4"/>
      <c r="D156" s="4"/>
      <c r="E156" s="4"/>
      <c r="F156" s="4"/>
      <c r="G156" s="4"/>
      <c r="H156" s="4"/>
      <c r="I156" s="4"/>
    </row>
    <row r="157" spans="2:9" hidden="1" x14ac:dyDescent="0.35">
      <c r="B157" s="4"/>
      <c r="C157" s="4"/>
      <c r="D157" s="4"/>
      <c r="E157" s="4"/>
      <c r="F157" s="4"/>
      <c r="G157" s="4"/>
      <c r="H157" s="4"/>
      <c r="I157" s="4"/>
    </row>
    <row r="158" spans="2:9" hidden="1" x14ac:dyDescent="0.35">
      <c r="B158" s="4"/>
      <c r="C158" s="4"/>
      <c r="D158" s="4"/>
      <c r="E158" s="4"/>
      <c r="F158" s="4"/>
      <c r="G158" s="4"/>
      <c r="H158" s="4"/>
      <c r="I158" s="4"/>
    </row>
    <row r="159" spans="2:9" hidden="1" x14ac:dyDescent="0.35">
      <c r="B159" s="4"/>
      <c r="C159" s="4"/>
      <c r="D159" s="4"/>
      <c r="E159" s="4"/>
      <c r="F159" s="4"/>
      <c r="G159" s="4"/>
      <c r="H159" s="4"/>
      <c r="I159" s="4"/>
    </row>
    <row r="160" spans="2:9" hidden="1" x14ac:dyDescent="0.35">
      <c r="B160" s="4"/>
      <c r="C160" s="4"/>
      <c r="D160" s="4"/>
      <c r="E160" s="4"/>
      <c r="F160" s="4"/>
      <c r="G160" s="4"/>
      <c r="H160" s="4"/>
      <c r="I160" s="4"/>
    </row>
    <row r="161" spans="2:9" hidden="1" x14ac:dyDescent="0.35">
      <c r="B161" s="4"/>
      <c r="C161" s="4"/>
      <c r="D161" s="4"/>
      <c r="E161" s="4"/>
      <c r="F161" s="4"/>
      <c r="G161" s="4"/>
      <c r="H161" s="4"/>
      <c r="I161" s="4"/>
    </row>
    <row r="162" spans="2:9" hidden="1" x14ac:dyDescent="0.35">
      <c r="B162" s="4"/>
      <c r="C162" s="4"/>
      <c r="D162" s="4"/>
      <c r="E162" s="4"/>
      <c r="F162" s="4"/>
      <c r="G162" s="4"/>
      <c r="H162" s="4"/>
      <c r="I162" s="4"/>
    </row>
    <row r="163" spans="2:9" hidden="1" x14ac:dyDescent="0.35">
      <c r="B163" s="4"/>
      <c r="C163" s="4"/>
      <c r="D163" s="4"/>
      <c r="E163" s="4"/>
      <c r="F163" s="4"/>
      <c r="G163" s="4"/>
      <c r="H163" s="4"/>
      <c r="I163" s="4"/>
    </row>
    <row r="164" spans="2:9" hidden="1" x14ac:dyDescent="0.35">
      <c r="B164" s="4"/>
      <c r="C164" s="4"/>
      <c r="D164" s="4"/>
      <c r="E164" s="4"/>
      <c r="F164" s="4"/>
      <c r="G164" s="4"/>
      <c r="H164" s="4"/>
      <c r="I164" s="4"/>
    </row>
    <row r="165" spans="2:9" hidden="1" x14ac:dyDescent="0.35">
      <c r="B165" s="4"/>
      <c r="C165" s="4"/>
      <c r="D165" s="4"/>
      <c r="E165" s="4"/>
      <c r="F165" s="4"/>
      <c r="G165" s="4"/>
      <c r="H165" s="4"/>
      <c r="I165" s="4"/>
    </row>
    <row r="166" spans="2:9" hidden="1" x14ac:dyDescent="0.35">
      <c r="B166" s="4"/>
      <c r="C166" s="4"/>
      <c r="D166" s="4"/>
      <c r="E166" s="4"/>
      <c r="F166" s="4"/>
      <c r="G166" s="4"/>
      <c r="H166" s="4"/>
      <c r="I166" s="4"/>
    </row>
    <row r="167" spans="2:9" hidden="1" x14ac:dyDescent="0.35">
      <c r="B167" s="4"/>
      <c r="C167" s="4"/>
      <c r="D167" s="4"/>
      <c r="E167" s="4"/>
      <c r="F167" s="4"/>
      <c r="G167" s="4"/>
      <c r="H167" s="4"/>
      <c r="I167" s="4"/>
    </row>
    <row r="168" spans="2:9" hidden="1" x14ac:dyDescent="0.35">
      <c r="B168" s="4"/>
      <c r="C168" s="4"/>
      <c r="D168" s="4"/>
      <c r="E168" s="4"/>
      <c r="F168" s="4"/>
      <c r="G168" s="4"/>
      <c r="H168" s="4"/>
      <c r="I168" s="4"/>
    </row>
    <row r="169" spans="2:9" hidden="1" x14ac:dyDescent="0.35">
      <c r="B169" s="4"/>
      <c r="C169" s="4"/>
      <c r="D169" s="4"/>
      <c r="E169" s="4"/>
      <c r="F169" s="4"/>
      <c r="G169" s="4"/>
      <c r="H169" s="4"/>
      <c r="I169" s="4"/>
    </row>
    <row r="170" spans="2:9" hidden="1" x14ac:dyDescent="0.35">
      <c r="B170" s="4"/>
      <c r="C170" s="4"/>
      <c r="D170" s="4"/>
      <c r="E170" s="4"/>
      <c r="F170" s="4"/>
      <c r="G170" s="4"/>
      <c r="H170" s="4"/>
      <c r="I170" s="4"/>
    </row>
    <row r="171" spans="2:9" hidden="1" x14ac:dyDescent="0.35">
      <c r="B171" s="4"/>
      <c r="C171" s="4"/>
      <c r="D171" s="4"/>
      <c r="E171" s="4"/>
      <c r="F171" s="4"/>
      <c r="G171" s="4"/>
      <c r="H171" s="4"/>
      <c r="I171" s="4"/>
    </row>
    <row r="172" spans="2:9" hidden="1" x14ac:dyDescent="0.35">
      <c r="B172" s="4"/>
      <c r="C172" s="4"/>
      <c r="D172" s="4"/>
      <c r="E172" s="4"/>
      <c r="F172" s="4"/>
      <c r="G172" s="4"/>
      <c r="H172" s="4"/>
      <c r="I172" s="4"/>
    </row>
    <row r="173" spans="2:9" hidden="1" x14ac:dyDescent="0.35">
      <c r="B173" s="4"/>
      <c r="C173" s="4"/>
      <c r="D173" s="4"/>
      <c r="E173" s="4"/>
      <c r="F173" s="4"/>
      <c r="G173" s="4"/>
      <c r="H173" s="4"/>
      <c r="I173" s="4"/>
    </row>
    <row r="174" spans="2:9" hidden="1" x14ac:dyDescent="0.35">
      <c r="B174" s="4"/>
      <c r="C174" s="4"/>
      <c r="D174" s="4"/>
      <c r="E174" s="4"/>
      <c r="F174" s="4"/>
      <c r="G174" s="4"/>
      <c r="H174" s="4"/>
      <c r="I174" s="4"/>
    </row>
    <row r="175" spans="2:9" hidden="1" x14ac:dyDescent="0.35">
      <c r="B175" s="4"/>
      <c r="C175" s="4"/>
      <c r="D175" s="4"/>
      <c r="E175" s="4"/>
      <c r="F175" s="4"/>
      <c r="G175" s="4"/>
      <c r="H175" s="4"/>
      <c r="I175" s="4"/>
    </row>
    <row r="176" spans="2:9" hidden="1" x14ac:dyDescent="0.35">
      <c r="B176" s="4"/>
      <c r="C176" s="4"/>
      <c r="D176" s="4"/>
      <c r="E176" s="4"/>
      <c r="F176" s="4"/>
      <c r="G176" s="4"/>
      <c r="H176" s="4"/>
      <c r="I176" s="4"/>
    </row>
    <row r="177" spans="2:9" hidden="1" x14ac:dyDescent="0.35">
      <c r="B177" s="4"/>
      <c r="C177" s="4"/>
      <c r="D177" s="4"/>
      <c r="E177" s="4"/>
      <c r="F177" s="4"/>
      <c r="G177" s="4"/>
      <c r="H177" s="4"/>
      <c r="I177" s="4"/>
    </row>
    <row r="178" spans="2:9" hidden="1" x14ac:dyDescent="0.35">
      <c r="B178" s="4"/>
      <c r="C178" s="4"/>
      <c r="D178" s="4"/>
      <c r="E178" s="4"/>
      <c r="F178" s="4"/>
      <c r="G178" s="4"/>
      <c r="H178" s="4"/>
      <c r="I178" s="4"/>
    </row>
    <row r="179" spans="2:9" hidden="1" x14ac:dyDescent="0.35">
      <c r="B179" s="4"/>
      <c r="C179" s="4"/>
      <c r="D179" s="4"/>
      <c r="E179" s="4"/>
      <c r="F179" s="4"/>
      <c r="G179" s="4"/>
      <c r="H179" s="4"/>
      <c r="I179" s="4"/>
    </row>
    <row r="180" spans="2:9" hidden="1" x14ac:dyDescent="0.35">
      <c r="B180" s="4"/>
      <c r="C180" s="4"/>
      <c r="D180" s="4"/>
      <c r="E180" s="4"/>
      <c r="F180" s="4"/>
      <c r="G180" s="4"/>
      <c r="H180" s="4"/>
      <c r="I180" s="4"/>
    </row>
    <row r="181" spans="2:9" hidden="1" x14ac:dyDescent="0.35">
      <c r="B181" s="4"/>
      <c r="C181" s="4"/>
      <c r="D181" s="4"/>
      <c r="E181" s="4"/>
      <c r="F181" s="4"/>
      <c r="G181" s="4"/>
      <c r="H181" s="4"/>
      <c r="I181" s="4"/>
    </row>
    <row r="182" spans="2:9" hidden="1" x14ac:dyDescent="0.35">
      <c r="B182" s="4"/>
      <c r="C182" s="4"/>
      <c r="D182" s="4"/>
      <c r="E182" s="4"/>
      <c r="F182" s="4"/>
      <c r="G182" s="4"/>
      <c r="H182" s="4"/>
      <c r="I182" s="4"/>
    </row>
    <row r="183" spans="2:9" hidden="1" x14ac:dyDescent="0.35">
      <c r="B183" s="4"/>
      <c r="C183" s="4"/>
      <c r="D183" s="4"/>
      <c r="E183" s="4"/>
      <c r="F183" s="4"/>
      <c r="G183" s="4"/>
      <c r="H183" s="4"/>
      <c r="I183" s="4"/>
    </row>
    <row r="184" spans="2:9" hidden="1" x14ac:dyDescent="0.35">
      <c r="B184" s="4"/>
      <c r="C184" s="4"/>
      <c r="D184" s="4"/>
      <c r="E184" s="4"/>
      <c r="F184" s="4"/>
      <c r="G184" s="4"/>
      <c r="H184" s="4"/>
      <c r="I184" s="4"/>
    </row>
    <row r="185" spans="2:9" hidden="1" x14ac:dyDescent="0.35">
      <c r="B185" s="4"/>
      <c r="C185" s="4"/>
      <c r="D185" s="4"/>
      <c r="E185" s="4"/>
      <c r="F185" s="4"/>
      <c r="G185" s="4"/>
      <c r="H185" s="4"/>
      <c r="I185" s="4"/>
    </row>
    <row r="186" spans="2:9" hidden="1" x14ac:dyDescent="0.35">
      <c r="B186" s="4"/>
      <c r="C186" s="4"/>
      <c r="D186" s="4"/>
      <c r="E186" s="4"/>
      <c r="F186" s="4"/>
      <c r="G186" s="4"/>
      <c r="H186" s="4"/>
      <c r="I186" s="4"/>
    </row>
    <row r="187" spans="2:9" hidden="1" x14ac:dyDescent="0.35">
      <c r="B187" s="4"/>
      <c r="C187" s="4"/>
      <c r="D187" s="4"/>
      <c r="E187" s="4"/>
      <c r="F187" s="4"/>
      <c r="G187" s="4"/>
      <c r="H187" s="4"/>
      <c r="I187" s="4"/>
    </row>
    <row r="188" spans="2:9" hidden="1" x14ac:dyDescent="0.35">
      <c r="B188" s="4"/>
      <c r="C188" s="4"/>
      <c r="D188" s="4"/>
      <c r="E188" s="4"/>
      <c r="F188" s="4"/>
      <c r="G188" s="4"/>
      <c r="H188" s="4"/>
      <c r="I188" s="4"/>
    </row>
    <row r="189" spans="2:9" hidden="1" x14ac:dyDescent="0.35">
      <c r="B189" s="4"/>
      <c r="C189" s="4"/>
      <c r="D189" s="4"/>
      <c r="E189" s="4"/>
      <c r="F189" s="4"/>
      <c r="G189" s="4"/>
      <c r="H189" s="4"/>
      <c r="I189" s="4"/>
    </row>
    <row r="190" spans="2:9" hidden="1" x14ac:dyDescent="0.35">
      <c r="B190" s="4"/>
      <c r="C190" s="4"/>
      <c r="D190" s="4"/>
      <c r="E190" s="4"/>
      <c r="F190" s="4"/>
      <c r="G190" s="4"/>
      <c r="H190" s="4"/>
      <c r="I190" s="4"/>
    </row>
    <row r="191" spans="2:9" hidden="1" x14ac:dyDescent="0.35">
      <c r="B191" s="4"/>
      <c r="C191" s="4"/>
      <c r="D191" s="4"/>
      <c r="E191" s="4"/>
      <c r="F191" s="4"/>
      <c r="G191" s="4"/>
      <c r="H191" s="4"/>
      <c r="I191" s="4"/>
    </row>
    <row r="192" spans="2:9" hidden="1" x14ac:dyDescent="0.35">
      <c r="B192" s="4"/>
      <c r="C192" s="4"/>
      <c r="D192" s="4"/>
      <c r="E192" s="4"/>
      <c r="F192" s="4"/>
      <c r="G192" s="4"/>
      <c r="H192" s="4"/>
      <c r="I192" s="4"/>
    </row>
    <row r="193" spans="2:9" hidden="1" x14ac:dyDescent="0.35">
      <c r="B193" s="4"/>
      <c r="C193" s="4"/>
      <c r="D193" s="4"/>
      <c r="E193" s="4"/>
      <c r="F193" s="4"/>
      <c r="G193" s="4"/>
      <c r="H193" s="4"/>
      <c r="I193" s="4"/>
    </row>
    <row r="194" spans="2:9" hidden="1" x14ac:dyDescent="0.35">
      <c r="B194" s="4"/>
      <c r="C194" s="4"/>
      <c r="D194" s="4"/>
      <c r="E194" s="4"/>
      <c r="F194" s="4"/>
      <c r="G194" s="4"/>
      <c r="H194" s="4"/>
      <c r="I194" s="4"/>
    </row>
    <row r="195" spans="2:9" hidden="1" x14ac:dyDescent="0.35">
      <c r="B195" s="4"/>
      <c r="C195" s="4"/>
      <c r="D195" s="4"/>
      <c r="E195" s="4"/>
      <c r="F195" s="4"/>
      <c r="G195" s="4"/>
      <c r="H195" s="4"/>
      <c r="I195" s="4"/>
    </row>
    <row r="196" spans="2:9" hidden="1" x14ac:dyDescent="0.35">
      <c r="B196" s="4"/>
      <c r="C196" s="4"/>
      <c r="D196" s="4"/>
      <c r="E196" s="4"/>
      <c r="F196" s="4"/>
      <c r="G196" s="4"/>
      <c r="H196" s="4"/>
      <c r="I196" s="4"/>
    </row>
    <row r="197" spans="2:9" hidden="1" x14ac:dyDescent="0.35">
      <c r="B197" s="4"/>
      <c r="C197" s="4"/>
      <c r="D197" s="4"/>
      <c r="E197" s="4"/>
      <c r="F197" s="4"/>
      <c r="G197" s="4"/>
      <c r="H197" s="4"/>
      <c r="I197" s="4"/>
    </row>
    <row r="198" spans="2:9" hidden="1" x14ac:dyDescent="0.35">
      <c r="B198" s="4"/>
      <c r="C198" s="4"/>
      <c r="D198" s="4"/>
      <c r="E198" s="4"/>
      <c r="F198" s="4"/>
      <c r="G198" s="4"/>
      <c r="H198" s="4"/>
      <c r="I198" s="4"/>
    </row>
    <row r="199" spans="2:9" hidden="1" x14ac:dyDescent="0.35">
      <c r="B199" s="4"/>
      <c r="C199" s="4"/>
      <c r="D199" s="4"/>
      <c r="E199" s="4"/>
      <c r="F199" s="4"/>
      <c r="G199" s="4"/>
      <c r="H199" s="4"/>
      <c r="I199" s="4"/>
    </row>
    <row r="200" spans="2:9" hidden="1" x14ac:dyDescent="0.35">
      <c r="B200" s="4"/>
      <c r="C200" s="4"/>
      <c r="D200" s="4"/>
      <c r="E200" s="4"/>
      <c r="F200" s="4"/>
      <c r="G200" s="4"/>
      <c r="H200" s="4"/>
      <c r="I200" s="4"/>
    </row>
    <row r="201" spans="2:9" hidden="1" x14ac:dyDescent="0.35">
      <c r="B201" s="4"/>
      <c r="C201" s="4"/>
      <c r="D201" s="4"/>
      <c r="E201" s="4"/>
      <c r="F201" s="4"/>
      <c r="G201" s="4"/>
      <c r="H201" s="4"/>
      <c r="I201" s="4"/>
    </row>
    <row r="202" spans="2:9" hidden="1" x14ac:dyDescent="0.35">
      <c r="B202" s="4"/>
      <c r="C202" s="4"/>
      <c r="D202" s="4"/>
      <c r="E202" s="4"/>
      <c r="F202" s="4"/>
      <c r="G202" s="4"/>
      <c r="H202" s="4"/>
      <c r="I202" s="4"/>
    </row>
    <row r="203" spans="2:9" hidden="1" x14ac:dyDescent="0.35">
      <c r="B203" s="4"/>
      <c r="C203" s="4"/>
      <c r="D203" s="4"/>
      <c r="E203" s="4"/>
      <c r="F203" s="4"/>
      <c r="G203" s="4"/>
      <c r="H203" s="4"/>
      <c r="I203" s="4"/>
    </row>
    <row r="204" spans="2:9" hidden="1" x14ac:dyDescent="0.35">
      <c r="B204" s="4"/>
      <c r="C204" s="4"/>
      <c r="D204" s="4"/>
      <c r="E204" s="4"/>
      <c r="F204" s="4"/>
      <c r="G204" s="4"/>
      <c r="H204" s="4"/>
      <c r="I204" s="4"/>
    </row>
    <row r="205" spans="2:9" hidden="1" x14ac:dyDescent="0.35">
      <c r="B205" s="4"/>
      <c r="C205" s="4"/>
      <c r="D205" s="4"/>
      <c r="E205" s="4"/>
      <c r="F205" s="4"/>
      <c r="G205" s="4"/>
      <c r="H205" s="4"/>
      <c r="I205" s="4"/>
    </row>
    <row r="206" spans="2:9" hidden="1" x14ac:dyDescent="0.35">
      <c r="B206" s="4"/>
      <c r="C206" s="4"/>
      <c r="D206" s="4"/>
      <c r="E206" s="4"/>
      <c r="F206" s="4"/>
      <c r="G206" s="4"/>
      <c r="H206" s="4"/>
      <c r="I206" s="4"/>
    </row>
    <row r="207" spans="2:9" hidden="1" x14ac:dyDescent="0.35">
      <c r="B207" s="4"/>
      <c r="C207" s="4"/>
      <c r="D207" s="4"/>
      <c r="E207" s="4"/>
      <c r="F207" s="4"/>
      <c r="G207" s="4"/>
      <c r="H207" s="4"/>
      <c r="I207" s="4"/>
    </row>
    <row r="208" spans="2:9" hidden="1" x14ac:dyDescent="0.35">
      <c r="B208" s="4"/>
      <c r="C208" s="4"/>
      <c r="D208" s="4"/>
      <c r="E208" s="4"/>
      <c r="F208" s="4"/>
      <c r="G208" s="4"/>
      <c r="H208" s="4"/>
      <c r="I208" s="4"/>
    </row>
    <row r="209" spans="2:9" hidden="1" x14ac:dyDescent="0.35">
      <c r="B209" s="4"/>
      <c r="C209" s="4"/>
      <c r="D209" s="4"/>
      <c r="E209" s="4"/>
      <c r="F209" s="4"/>
      <c r="G209" s="4"/>
      <c r="H209" s="4"/>
      <c r="I209" s="4"/>
    </row>
    <row r="210" spans="2:9" hidden="1" x14ac:dyDescent="0.35">
      <c r="B210" s="4"/>
      <c r="C210" s="4"/>
      <c r="D210" s="4"/>
      <c r="E210" s="4"/>
      <c r="F210" s="4"/>
      <c r="G210" s="4"/>
      <c r="H210" s="4"/>
      <c r="I210" s="4"/>
    </row>
    <row r="211" spans="2:9" hidden="1" x14ac:dyDescent="0.35">
      <c r="B211" s="4"/>
      <c r="C211" s="4"/>
      <c r="D211" s="4"/>
      <c r="E211" s="4"/>
      <c r="F211" s="4"/>
      <c r="G211" s="4"/>
      <c r="H211" s="4"/>
      <c r="I211" s="4"/>
    </row>
    <row r="212" spans="2:9" hidden="1" x14ac:dyDescent="0.35">
      <c r="B212" s="4"/>
      <c r="C212" s="4"/>
      <c r="D212" s="4"/>
      <c r="E212" s="4"/>
      <c r="F212" s="4"/>
      <c r="G212" s="4"/>
      <c r="H212" s="4"/>
      <c r="I212" s="4"/>
    </row>
    <row r="213" spans="2:9" hidden="1" x14ac:dyDescent="0.35">
      <c r="B213" s="4"/>
      <c r="C213" s="4"/>
      <c r="D213" s="4"/>
      <c r="E213" s="4"/>
      <c r="F213" s="4"/>
      <c r="G213" s="4"/>
      <c r="H213" s="4"/>
      <c r="I213" s="4"/>
    </row>
    <row r="214" spans="2:9" hidden="1" x14ac:dyDescent="0.35">
      <c r="B214" s="4"/>
      <c r="C214" s="4"/>
      <c r="D214" s="4"/>
      <c r="E214" s="4"/>
      <c r="F214" s="4"/>
      <c r="G214" s="4"/>
      <c r="H214" s="4"/>
      <c r="I214" s="4"/>
    </row>
    <row r="215" spans="2:9" hidden="1" x14ac:dyDescent="0.35">
      <c r="B215" s="4"/>
      <c r="C215" s="4"/>
      <c r="D215" s="4"/>
      <c r="E215" s="4"/>
      <c r="F215" s="4"/>
      <c r="G215" s="4"/>
      <c r="H215" s="4"/>
      <c r="I215" s="4"/>
    </row>
    <row r="216" spans="2:9" hidden="1" x14ac:dyDescent="0.35">
      <c r="B216" s="4"/>
      <c r="C216" s="4"/>
      <c r="D216" s="4"/>
      <c r="E216" s="4"/>
      <c r="F216" s="4"/>
      <c r="G216" s="4"/>
      <c r="H216" s="4"/>
      <c r="I216" s="4"/>
    </row>
    <row r="217" spans="2:9" hidden="1" x14ac:dyDescent="0.35">
      <c r="B217" s="4"/>
      <c r="C217" s="4"/>
      <c r="D217" s="4"/>
      <c r="E217" s="4"/>
      <c r="F217" s="4"/>
      <c r="G217" s="4"/>
      <c r="H217" s="4"/>
      <c r="I217" s="4"/>
    </row>
    <row r="218" spans="2:9" hidden="1" x14ac:dyDescent="0.35">
      <c r="B218" s="4"/>
      <c r="C218" s="4"/>
      <c r="D218" s="4"/>
      <c r="E218" s="4"/>
      <c r="F218" s="4"/>
      <c r="G218" s="4"/>
      <c r="H218" s="4"/>
      <c r="I218" s="4"/>
    </row>
    <row r="219" spans="2:9" hidden="1" x14ac:dyDescent="0.35">
      <c r="B219" s="4"/>
      <c r="C219" s="4"/>
      <c r="D219" s="4"/>
      <c r="E219" s="4"/>
      <c r="F219" s="4"/>
      <c r="G219" s="4"/>
      <c r="H219" s="4"/>
      <c r="I219" s="4"/>
    </row>
    <row r="220" spans="2:9" hidden="1" x14ac:dyDescent="0.35">
      <c r="B220" s="4"/>
      <c r="C220" s="4"/>
      <c r="D220" s="4"/>
      <c r="E220" s="4"/>
      <c r="F220" s="4"/>
      <c r="G220" s="4"/>
      <c r="H220" s="4"/>
      <c r="I220" s="4"/>
    </row>
    <row r="221" spans="2:9" hidden="1" x14ac:dyDescent="0.35">
      <c r="B221" s="4"/>
      <c r="C221" s="4"/>
      <c r="D221" s="4"/>
      <c r="E221" s="4"/>
      <c r="F221" s="4"/>
      <c r="G221" s="4"/>
      <c r="H221" s="4"/>
      <c r="I221" s="4"/>
    </row>
    <row r="222" spans="2:9" hidden="1" x14ac:dyDescent="0.35">
      <c r="B222" s="4"/>
      <c r="C222" s="4"/>
      <c r="D222" s="4"/>
      <c r="E222" s="4"/>
      <c r="F222" s="4"/>
      <c r="G222" s="4"/>
      <c r="H222" s="4"/>
      <c r="I222" s="4"/>
    </row>
    <row r="223" spans="2:9" hidden="1" x14ac:dyDescent="0.35">
      <c r="B223" s="4"/>
      <c r="C223" s="4"/>
      <c r="D223" s="4"/>
      <c r="E223" s="4"/>
      <c r="F223" s="4"/>
      <c r="G223" s="4"/>
      <c r="H223" s="4"/>
      <c r="I223" s="4"/>
    </row>
    <row r="224" spans="2:9" hidden="1" x14ac:dyDescent="0.35">
      <c r="B224" s="4"/>
      <c r="C224" s="4"/>
      <c r="D224" s="4"/>
      <c r="E224" s="4"/>
      <c r="F224" s="4"/>
      <c r="G224" s="4"/>
      <c r="H224" s="4"/>
      <c r="I224" s="4"/>
    </row>
    <row r="225" spans="2:9" hidden="1" x14ac:dyDescent="0.35">
      <c r="B225" s="4"/>
      <c r="C225" s="4"/>
      <c r="D225" s="4"/>
      <c r="E225" s="4"/>
      <c r="F225" s="4"/>
      <c r="G225" s="4"/>
      <c r="H225" s="4"/>
      <c r="I225" s="4"/>
    </row>
    <row r="226" spans="2:9" hidden="1" x14ac:dyDescent="0.35">
      <c r="B226" s="4"/>
      <c r="C226" s="4"/>
      <c r="D226" s="4"/>
      <c r="E226" s="4"/>
      <c r="F226" s="4"/>
      <c r="G226" s="4"/>
      <c r="H226" s="4"/>
      <c r="I226" s="4"/>
    </row>
    <row r="227" spans="2:9" hidden="1" x14ac:dyDescent="0.35">
      <c r="B227" s="4"/>
      <c r="C227" s="4"/>
      <c r="D227" s="4"/>
      <c r="E227" s="4"/>
      <c r="F227" s="4"/>
      <c r="G227" s="4"/>
      <c r="H227" s="4"/>
      <c r="I227" s="4"/>
    </row>
    <row r="228" spans="2:9" hidden="1" x14ac:dyDescent="0.35">
      <c r="B228" s="4"/>
      <c r="C228" s="4"/>
      <c r="D228" s="4"/>
      <c r="E228" s="4"/>
      <c r="F228" s="4"/>
      <c r="G228" s="4"/>
      <c r="H228" s="4"/>
      <c r="I228" s="4"/>
    </row>
    <row r="229" spans="2:9" hidden="1" x14ac:dyDescent="0.35">
      <c r="B229" s="4"/>
      <c r="C229" s="4"/>
      <c r="D229" s="4"/>
      <c r="E229" s="4"/>
      <c r="F229" s="4"/>
      <c r="G229" s="4"/>
      <c r="H229" s="4"/>
      <c r="I229" s="4"/>
    </row>
    <row r="230" spans="2:9" hidden="1" x14ac:dyDescent="0.35">
      <c r="B230" s="4"/>
      <c r="C230" s="4"/>
      <c r="D230" s="4"/>
      <c r="E230" s="4"/>
      <c r="F230" s="4"/>
      <c r="G230" s="4"/>
      <c r="H230" s="4"/>
      <c r="I230" s="4"/>
    </row>
    <row r="231" spans="2:9" hidden="1" x14ac:dyDescent="0.35">
      <c r="B231" s="4"/>
      <c r="C231" s="4"/>
      <c r="D231" s="4"/>
      <c r="E231" s="4"/>
      <c r="F231" s="4"/>
      <c r="G231" s="4"/>
      <c r="H231" s="4"/>
      <c r="I231" s="4"/>
    </row>
    <row r="232" spans="2:9" hidden="1" x14ac:dyDescent="0.35">
      <c r="B232" s="4"/>
      <c r="C232" s="4"/>
      <c r="D232" s="4"/>
      <c r="E232" s="4"/>
      <c r="F232" s="4"/>
      <c r="G232" s="4"/>
      <c r="H232" s="4"/>
      <c r="I232" s="4"/>
    </row>
    <row r="233" spans="2:9" hidden="1" x14ac:dyDescent="0.35">
      <c r="B233" s="4"/>
      <c r="C233" s="4"/>
      <c r="D233" s="4"/>
      <c r="E233" s="4"/>
      <c r="F233" s="4"/>
      <c r="G233" s="4"/>
      <c r="H233" s="4"/>
      <c r="I233" s="4"/>
    </row>
    <row r="234" spans="2:9" hidden="1" x14ac:dyDescent="0.35">
      <c r="B234" s="4"/>
      <c r="C234" s="4"/>
      <c r="D234" s="4"/>
      <c r="E234" s="4"/>
      <c r="F234" s="4"/>
      <c r="G234" s="4"/>
      <c r="H234" s="4"/>
      <c r="I234" s="4"/>
    </row>
    <row r="235" spans="2:9" hidden="1" x14ac:dyDescent="0.35">
      <c r="B235" s="4"/>
      <c r="C235" s="4"/>
      <c r="D235" s="4"/>
      <c r="E235" s="4"/>
      <c r="F235" s="4"/>
      <c r="G235" s="4"/>
      <c r="H235" s="4"/>
      <c r="I235" s="4"/>
    </row>
    <row r="236" spans="2:9" hidden="1" x14ac:dyDescent="0.35">
      <c r="B236" s="4"/>
      <c r="C236" s="4"/>
      <c r="D236" s="4"/>
      <c r="E236" s="4"/>
      <c r="F236" s="4"/>
      <c r="G236" s="4"/>
      <c r="H236" s="4"/>
      <c r="I236" s="4"/>
    </row>
    <row r="237" spans="2:9" hidden="1" x14ac:dyDescent="0.35">
      <c r="B237" s="4"/>
      <c r="C237" s="4"/>
      <c r="D237" s="4"/>
      <c r="E237" s="4"/>
      <c r="F237" s="4"/>
      <c r="G237" s="4"/>
      <c r="H237" s="4"/>
      <c r="I237" s="4"/>
    </row>
    <row r="238" spans="2:9" hidden="1" x14ac:dyDescent="0.35">
      <c r="B238" s="4"/>
      <c r="C238" s="4"/>
      <c r="D238" s="4"/>
      <c r="E238" s="4"/>
      <c r="F238" s="4"/>
      <c r="G238" s="4"/>
      <c r="H238" s="4"/>
      <c r="I238" s="4"/>
    </row>
    <row r="239" spans="2:9" hidden="1" x14ac:dyDescent="0.35">
      <c r="B239" s="4"/>
      <c r="C239" s="4"/>
      <c r="D239" s="4"/>
      <c r="E239" s="4"/>
      <c r="F239" s="4"/>
      <c r="G239" s="4"/>
      <c r="H239" s="4"/>
      <c r="I239" s="4"/>
    </row>
    <row r="240" spans="2:9" hidden="1" x14ac:dyDescent="0.35">
      <c r="B240" s="4"/>
      <c r="C240" s="4"/>
      <c r="D240" s="4"/>
      <c r="E240" s="4"/>
      <c r="F240" s="4"/>
      <c r="G240" s="4"/>
      <c r="H240" s="4"/>
      <c r="I240" s="4"/>
    </row>
    <row r="241" spans="2:9" hidden="1" x14ac:dyDescent="0.35">
      <c r="B241" s="4"/>
      <c r="C241" s="4"/>
      <c r="D241" s="4"/>
      <c r="E241" s="4"/>
      <c r="F241" s="4"/>
      <c r="G241" s="4"/>
      <c r="H241" s="4"/>
      <c r="I241" s="4"/>
    </row>
    <row r="242" spans="2:9" hidden="1" x14ac:dyDescent="0.35">
      <c r="B242" s="4"/>
      <c r="C242" s="4"/>
      <c r="D242" s="4"/>
      <c r="E242" s="4"/>
      <c r="F242" s="4"/>
      <c r="G242" s="4"/>
      <c r="H242" s="4"/>
      <c r="I242" s="4"/>
    </row>
    <row r="243" spans="2:9" hidden="1" x14ac:dyDescent="0.35">
      <c r="B243" s="4"/>
      <c r="C243" s="4"/>
      <c r="D243" s="4"/>
      <c r="E243" s="4"/>
      <c r="F243" s="4"/>
      <c r="G243" s="4"/>
      <c r="H243" s="4"/>
      <c r="I243" s="4"/>
    </row>
    <row r="244" spans="2:9" hidden="1" x14ac:dyDescent="0.35">
      <c r="B244" s="4"/>
      <c r="C244" s="4"/>
      <c r="D244" s="4"/>
      <c r="E244" s="4"/>
      <c r="F244" s="4"/>
      <c r="G244" s="4"/>
      <c r="H244" s="4"/>
      <c r="I244" s="4"/>
    </row>
    <row r="245" spans="2:9" hidden="1" x14ac:dyDescent="0.35">
      <c r="B245" s="4"/>
      <c r="C245" s="4"/>
      <c r="D245" s="4"/>
      <c r="E245" s="4"/>
      <c r="F245" s="4"/>
      <c r="G245" s="4"/>
      <c r="H245" s="4"/>
      <c r="I245" s="4"/>
    </row>
    <row r="246" spans="2:9" hidden="1" x14ac:dyDescent="0.35">
      <c r="B246" s="4"/>
      <c r="C246" s="4"/>
      <c r="D246" s="4"/>
      <c r="E246" s="4"/>
      <c r="F246" s="4"/>
      <c r="G246" s="4"/>
      <c r="H246" s="4"/>
      <c r="I246" s="4"/>
    </row>
    <row r="247" spans="2:9" hidden="1" x14ac:dyDescent="0.35">
      <c r="B247" s="4"/>
      <c r="C247" s="4"/>
      <c r="D247" s="4"/>
      <c r="E247" s="4"/>
      <c r="F247" s="4"/>
      <c r="G247" s="4"/>
      <c r="H247" s="4"/>
      <c r="I247" s="4"/>
    </row>
    <row r="248" spans="2:9" hidden="1" x14ac:dyDescent="0.35">
      <c r="B248" s="4"/>
      <c r="C248" s="4"/>
      <c r="D248" s="4"/>
      <c r="E248" s="4"/>
      <c r="F248" s="4"/>
      <c r="G248" s="4"/>
      <c r="H248" s="4"/>
      <c r="I248" s="4"/>
    </row>
    <row r="249" spans="2:9" hidden="1" x14ac:dyDescent="0.35">
      <c r="B249" s="4"/>
      <c r="C249" s="4"/>
      <c r="D249" s="4"/>
      <c r="E249" s="4"/>
      <c r="F249" s="4"/>
      <c r="G249" s="4"/>
      <c r="H249" s="4"/>
      <c r="I249" s="4"/>
    </row>
    <row r="250" spans="2:9" hidden="1" x14ac:dyDescent="0.35">
      <c r="B250" s="4"/>
      <c r="C250" s="4"/>
      <c r="D250" s="4"/>
      <c r="E250" s="4"/>
      <c r="F250" s="4"/>
      <c r="G250" s="4"/>
      <c r="H250" s="4"/>
      <c r="I250" s="4"/>
    </row>
    <row r="251" spans="2:9" hidden="1" x14ac:dyDescent="0.35">
      <c r="B251" s="4"/>
      <c r="C251" s="4"/>
      <c r="D251" s="4"/>
      <c r="E251" s="4"/>
      <c r="F251" s="4"/>
      <c r="G251" s="4"/>
      <c r="H251" s="4"/>
      <c r="I251" s="4"/>
    </row>
    <row r="252" spans="2:9" hidden="1" x14ac:dyDescent="0.35">
      <c r="B252" s="4"/>
      <c r="C252" s="4"/>
      <c r="D252" s="4"/>
      <c r="E252" s="4"/>
      <c r="F252" s="4"/>
      <c r="G252" s="4"/>
      <c r="H252" s="4"/>
      <c r="I252" s="4"/>
    </row>
    <row r="253" spans="2:9" hidden="1" x14ac:dyDescent="0.35">
      <c r="B253" s="4"/>
      <c r="C253" s="4"/>
      <c r="D253" s="4"/>
      <c r="E253" s="4"/>
      <c r="F253" s="4"/>
      <c r="G253" s="4"/>
      <c r="H253" s="4"/>
      <c r="I253" s="4"/>
    </row>
    <row r="254" spans="2:9" hidden="1" x14ac:dyDescent="0.35">
      <c r="B254" s="4"/>
      <c r="C254" s="4"/>
      <c r="D254" s="4"/>
      <c r="E254" s="4"/>
      <c r="F254" s="4"/>
      <c r="G254" s="4"/>
      <c r="H254" s="4"/>
      <c r="I254" s="4"/>
    </row>
    <row r="255" spans="2:9" hidden="1" x14ac:dyDescent="0.35">
      <c r="B255" s="4"/>
      <c r="C255" s="4"/>
      <c r="D255" s="4"/>
      <c r="E255" s="4"/>
      <c r="F255" s="4"/>
      <c r="G255" s="4"/>
      <c r="H255" s="4"/>
      <c r="I255" s="4"/>
    </row>
    <row r="256" spans="2:9" hidden="1" x14ac:dyDescent="0.35">
      <c r="B256" s="4"/>
      <c r="C256" s="4"/>
      <c r="D256" s="4"/>
      <c r="E256" s="4"/>
      <c r="F256" s="4"/>
      <c r="G256" s="4"/>
      <c r="H256" s="4"/>
      <c r="I256" s="4"/>
    </row>
    <row r="257" spans="2:9" hidden="1" x14ac:dyDescent="0.35">
      <c r="B257" s="4"/>
      <c r="C257" s="4"/>
      <c r="D257" s="4"/>
      <c r="E257" s="4"/>
      <c r="F257" s="4"/>
      <c r="G257" s="4"/>
      <c r="H257" s="4"/>
      <c r="I257" s="4"/>
    </row>
    <row r="258" spans="2:9" hidden="1" x14ac:dyDescent="0.35">
      <c r="B258" s="4"/>
      <c r="C258" s="4"/>
      <c r="D258" s="4"/>
      <c r="E258" s="4"/>
      <c r="F258" s="4"/>
      <c r="G258" s="4"/>
      <c r="H258" s="4"/>
      <c r="I258" s="4"/>
    </row>
    <row r="259" spans="2:9" hidden="1" x14ac:dyDescent="0.35">
      <c r="B259" s="4"/>
      <c r="C259" s="4"/>
      <c r="D259" s="4"/>
      <c r="E259" s="4"/>
      <c r="F259" s="4"/>
      <c r="G259" s="4"/>
      <c r="H259" s="4"/>
      <c r="I259" s="4"/>
    </row>
    <row r="260" spans="2:9" hidden="1" x14ac:dyDescent="0.35">
      <c r="B260" s="4"/>
      <c r="C260" s="4"/>
      <c r="D260" s="4"/>
      <c r="E260" s="4"/>
      <c r="F260" s="4"/>
      <c r="G260" s="4"/>
      <c r="H260" s="4"/>
      <c r="I260" s="4"/>
    </row>
    <row r="261" spans="2:9" hidden="1" x14ac:dyDescent="0.35">
      <c r="B261" s="4"/>
      <c r="C261" s="4"/>
      <c r="D261" s="4"/>
      <c r="E261" s="4"/>
      <c r="F261" s="4"/>
      <c r="G261" s="4"/>
      <c r="H261" s="4"/>
      <c r="I261" s="4"/>
    </row>
    <row r="262" spans="2:9" hidden="1" x14ac:dyDescent="0.35">
      <c r="B262" s="4"/>
      <c r="C262" s="4"/>
      <c r="D262" s="4"/>
      <c r="E262" s="4"/>
      <c r="F262" s="4"/>
      <c r="G262" s="4"/>
      <c r="H262" s="4"/>
      <c r="I262" s="4"/>
    </row>
    <row r="263" spans="2:9" hidden="1" x14ac:dyDescent="0.35">
      <c r="B263" s="4"/>
      <c r="C263" s="4"/>
      <c r="D263" s="4"/>
      <c r="E263" s="4"/>
      <c r="F263" s="4"/>
      <c r="G263" s="4"/>
      <c r="H263" s="4"/>
      <c r="I263" s="4"/>
    </row>
    <row r="264" spans="2:9" hidden="1" x14ac:dyDescent="0.35">
      <c r="B264" s="4"/>
      <c r="C264" s="4"/>
      <c r="D264" s="4"/>
      <c r="E264" s="4"/>
      <c r="F264" s="4"/>
      <c r="G264" s="4"/>
      <c r="H264" s="4"/>
      <c r="I264" s="4"/>
    </row>
    <row r="265" spans="2:9" hidden="1" x14ac:dyDescent="0.35">
      <c r="B265" s="4"/>
      <c r="C265" s="4"/>
      <c r="D265" s="4"/>
      <c r="E265" s="4"/>
      <c r="F265" s="4"/>
      <c r="G265" s="4"/>
      <c r="H265" s="4"/>
      <c r="I265" s="4"/>
    </row>
    <row r="266" spans="2:9" hidden="1" x14ac:dyDescent="0.35">
      <c r="B266" s="4"/>
      <c r="C266" s="4"/>
      <c r="D266" s="4"/>
      <c r="E266" s="4"/>
      <c r="F266" s="4"/>
      <c r="G266" s="4"/>
      <c r="H266" s="4"/>
      <c r="I266" s="4"/>
    </row>
    <row r="267" spans="2:9" hidden="1" x14ac:dyDescent="0.35">
      <c r="B267" s="4"/>
      <c r="C267" s="4"/>
      <c r="D267" s="4"/>
      <c r="E267" s="4"/>
      <c r="F267" s="4"/>
      <c r="G267" s="4"/>
      <c r="H267" s="4"/>
      <c r="I267" s="4"/>
    </row>
    <row r="268" spans="2:9" hidden="1" x14ac:dyDescent="0.35">
      <c r="B268" s="4"/>
      <c r="C268" s="4"/>
      <c r="D268" s="4"/>
      <c r="E268" s="4"/>
      <c r="F268" s="4"/>
      <c r="G268" s="4"/>
      <c r="H268" s="4"/>
      <c r="I268" s="4"/>
    </row>
    <row r="269" spans="2:9" hidden="1" x14ac:dyDescent="0.35">
      <c r="B269" s="4"/>
      <c r="C269" s="4"/>
      <c r="D269" s="4"/>
      <c r="E269" s="4"/>
      <c r="F269" s="4"/>
      <c r="G269" s="4"/>
      <c r="H269" s="4"/>
      <c r="I269" s="4"/>
    </row>
    <row r="270" spans="2:9" hidden="1" x14ac:dyDescent="0.35">
      <c r="B270" s="4"/>
      <c r="C270" s="4"/>
      <c r="D270" s="4"/>
      <c r="E270" s="4"/>
      <c r="F270" s="4"/>
      <c r="G270" s="4"/>
      <c r="H270" s="4"/>
      <c r="I270" s="4"/>
    </row>
    <row r="271" spans="2:9" hidden="1" x14ac:dyDescent="0.35">
      <c r="B271" s="4"/>
      <c r="C271" s="4"/>
      <c r="D271" s="4"/>
      <c r="E271" s="4"/>
      <c r="F271" s="4"/>
      <c r="G271" s="4"/>
      <c r="H271" s="4"/>
      <c r="I271" s="4"/>
    </row>
    <row r="272" spans="2:9" hidden="1" x14ac:dyDescent="0.35">
      <c r="B272" s="4"/>
      <c r="C272" s="4"/>
      <c r="D272" s="4"/>
      <c r="E272" s="4"/>
      <c r="F272" s="4"/>
      <c r="G272" s="4"/>
      <c r="H272" s="4"/>
      <c r="I272" s="4"/>
    </row>
    <row r="273" spans="2:9" hidden="1" x14ac:dyDescent="0.35">
      <c r="B273" s="4"/>
      <c r="C273" s="4"/>
      <c r="D273" s="4"/>
      <c r="E273" s="4"/>
      <c r="F273" s="4"/>
      <c r="G273" s="4"/>
      <c r="H273" s="4"/>
      <c r="I273" s="4"/>
    </row>
    <row r="274" spans="2:9" hidden="1" x14ac:dyDescent="0.35">
      <c r="B274" s="4"/>
      <c r="C274" s="4"/>
      <c r="D274" s="4"/>
      <c r="E274" s="4"/>
      <c r="F274" s="4"/>
      <c r="G274" s="4"/>
      <c r="H274" s="4"/>
      <c r="I274" s="4"/>
    </row>
    <row r="275" spans="2:9" hidden="1" x14ac:dyDescent="0.35">
      <c r="B275" s="4"/>
      <c r="C275" s="4"/>
      <c r="D275" s="4"/>
      <c r="E275" s="4"/>
      <c r="F275" s="4"/>
      <c r="G275" s="4"/>
      <c r="H275" s="4"/>
      <c r="I275" s="4"/>
    </row>
    <row r="276" spans="2:9" hidden="1" x14ac:dyDescent="0.35">
      <c r="B276" s="4"/>
      <c r="C276" s="4"/>
      <c r="D276" s="4"/>
      <c r="E276" s="4"/>
      <c r="F276" s="4"/>
      <c r="G276" s="4"/>
      <c r="H276" s="4"/>
      <c r="I276" s="4"/>
    </row>
    <row r="277" spans="2:9" hidden="1" x14ac:dyDescent="0.35">
      <c r="B277" s="4"/>
      <c r="C277" s="4"/>
      <c r="D277" s="4"/>
      <c r="E277" s="4"/>
      <c r="F277" s="4"/>
      <c r="G277" s="4"/>
      <c r="H277" s="4"/>
      <c r="I277" s="4"/>
    </row>
    <row r="278" spans="2:9" hidden="1" x14ac:dyDescent="0.35">
      <c r="B278" s="4"/>
      <c r="C278" s="4"/>
      <c r="D278" s="4"/>
      <c r="E278" s="4"/>
      <c r="F278" s="4"/>
      <c r="G278" s="4"/>
      <c r="H278" s="4"/>
      <c r="I278" s="4"/>
    </row>
    <row r="279" spans="2:9" hidden="1" x14ac:dyDescent="0.35">
      <c r="B279" s="4"/>
      <c r="C279" s="4"/>
      <c r="D279" s="4"/>
      <c r="E279" s="4"/>
      <c r="F279" s="4"/>
      <c r="G279" s="4"/>
      <c r="H279" s="4"/>
      <c r="I279" s="4"/>
    </row>
    <row r="280" spans="2:9" hidden="1" x14ac:dyDescent="0.35">
      <c r="B280" s="4"/>
      <c r="C280" s="4"/>
      <c r="D280" s="4"/>
      <c r="E280" s="4"/>
      <c r="F280" s="4"/>
      <c r="G280" s="4"/>
      <c r="H280" s="4"/>
      <c r="I280" s="4"/>
    </row>
    <row r="281" spans="2:9" hidden="1" x14ac:dyDescent="0.35">
      <c r="B281" s="4"/>
      <c r="C281" s="4"/>
      <c r="D281" s="4"/>
      <c r="E281" s="4"/>
      <c r="F281" s="4"/>
      <c r="G281" s="4"/>
      <c r="H281" s="4"/>
      <c r="I281" s="4"/>
    </row>
    <row r="282" spans="2:9" hidden="1" x14ac:dyDescent="0.35">
      <c r="B282" s="4"/>
      <c r="C282" s="4"/>
      <c r="D282" s="4"/>
      <c r="E282" s="4"/>
      <c r="F282" s="4"/>
      <c r="G282" s="4"/>
      <c r="H282" s="4"/>
      <c r="I282" s="4"/>
    </row>
    <row r="283" spans="2:9" hidden="1" x14ac:dyDescent="0.35">
      <c r="B283" s="4"/>
      <c r="C283" s="4"/>
      <c r="D283" s="4"/>
      <c r="E283" s="4"/>
      <c r="F283" s="4"/>
      <c r="G283" s="4"/>
      <c r="H283" s="4"/>
      <c r="I283" s="4"/>
    </row>
    <row r="284" spans="2:9" hidden="1" x14ac:dyDescent="0.35">
      <c r="B284" s="4"/>
      <c r="C284" s="4"/>
      <c r="D284" s="4"/>
      <c r="E284" s="4"/>
      <c r="F284" s="4"/>
      <c r="G284" s="4"/>
      <c r="H284" s="4"/>
      <c r="I284" s="4"/>
    </row>
    <row r="285" spans="2:9" hidden="1" x14ac:dyDescent="0.35">
      <c r="B285" s="4"/>
      <c r="C285" s="4"/>
      <c r="D285" s="4"/>
      <c r="E285" s="4"/>
      <c r="F285" s="4"/>
      <c r="G285" s="4"/>
      <c r="H285" s="4"/>
      <c r="I285" s="4"/>
    </row>
    <row r="286" spans="2:9" hidden="1" x14ac:dyDescent="0.35">
      <c r="B286" s="4"/>
      <c r="C286" s="4"/>
      <c r="D286" s="4"/>
      <c r="E286" s="4"/>
      <c r="F286" s="4"/>
      <c r="G286" s="4"/>
      <c r="H286" s="4"/>
      <c r="I286" s="4"/>
    </row>
    <row r="287" spans="2:9" hidden="1" x14ac:dyDescent="0.35">
      <c r="B287" s="4"/>
      <c r="C287" s="4"/>
      <c r="D287" s="4"/>
      <c r="E287" s="4"/>
      <c r="F287" s="4"/>
      <c r="G287" s="4"/>
      <c r="H287" s="4"/>
      <c r="I287" s="4"/>
    </row>
    <row r="288" spans="2:9" hidden="1" x14ac:dyDescent="0.35">
      <c r="B288" s="4"/>
      <c r="C288" s="4"/>
      <c r="D288" s="4"/>
      <c r="E288" s="4"/>
      <c r="F288" s="4"/>
      <c r="G288" s="4"/>
      <c r="H288" s="4"/>
      <c r="I288" s="4"/>
    </row>
    <row r="289" spans="2:9" hidden="1" x14ac:dyDescent="0.35">
      <c r="B289" s="4"/>
      <c r="C289" s="4"/>
      <c r="D289" s="4"/>
      <c r="E289" s="4"/>
      <c r="F289" s="4"/>
      <c r="G289" s="4"/>
      <c r="H289" s="4"/>
      <c r="I289" s="4"/>
    </row>
    <row r="290" spans="2:9" hidden="1" x14ac:dyDescent="0.35">
      <c r="B290" s="4"/>
      <c r="C290" s="4"/>
      <c r="D290" s="4"/>
      <c r="E290" s="4"/>
      <c r="F290" s="4"/>
      <c r="G290" s="4"/>
      <c r="H290" s="4"/>
      <c r="I290" s="4"/>
    </row>
    <row r="291" spans="2:9" hidden="1" x14ac:dyDescent="0.35">
      <c r="B291" s="4"/>
      <c r="C291" s="4"/>
      <c r="D291" s="4"/>
      <c r="E291" s="4"/>
      <c r="F291" s="4"/>
      <c r="G291" s="4"/>
      <c r="H291" s="4"/>
      <c r="I291" s="4"/>
    </row>
    <row r="292" spans="2:9" hidden="1" x14ac:dyDescent="0.35">
      <c r="B292" s="4"/>
      <c r="C292" s="4"/>
      <c r="D292" s="4"/>
      <c r="E292" s="4"/>
      <c r="F292" s="4"/>
      <c r="G292" s="4"/>
      <c r="H292" s="4"/>
      <c r="I292" s="4"/>
    </row>
    <row r="293" spans="2:9" hidden="1" x14ac:dyDescent="0.35">
      <c r="B293" s="4"/>
      <c r="C293" s="4"/>
      <c r="D293" s="4"/>
      <c r="E293" s="4"/>
      <c r="F293" s="4"/>
      <c r="G293" s="4"/>
      <c r="H293" s="4"/>
      <c r="I293" s="4"/>
    </row>
    <row r="294" spans="2:9" hidden="1" x14ac:dyDescent="0.35">
      <c r="B294" s="4"/>
      <c r="C294" s="4"/>
      <c r="D294" s="4"/>
      <c r="E294" s="4"/>
      <c r="F294" s="4"/>
      <c r="G294" s="4"/>
      <c r="H294" s="4"/>
      <c r="I294" s="4"/>
    </row>
    <row r="295" spans="2:9" hidden="1" x14ac:dyDescent="0.35">
      <c r="B295" s="4"/>
      <c r="C295" s="4"/>
      <c r="D295" s="4"/>
      <c r="E295" s="4"/>
      <c r="F295" s="4"/>
      <c r="G295" s="4"/>
      <c r="H295" s="4"/>
      <c r="I295" s="4"/>
    </row>
    <row r="296" spans="2:9" hidden="1" x14ac:dyDescent="0.35">
      <c r="B296" s="4"/>
      <c r="C296" s="4"/>
      <c r="D296" s="4"/>
      <c r="E296" s="4"/>
      <c r="F296" s="4"/>
      <c r="G296" s="4"/>
      <c r="H296" s="4"/>
      <c r="I296" s="4"/>
    </row>
    <row r="297" spans="2:9" hidden="1" x14ac:dyDescent="0.35">
      <c r="B297" s="4"/>
      <c r="C297" s="4"/>
      <c r="D297" s="4"/>
      <c r="E297" s="4"/>
      <c r="F297" s="4"/>
      <c r="G297" s="4"/>
      <c r="H297" s="4"/>
      <c r="I297" s="4"/>
    </row>
    <row r="298" spans="2:9" hidden="1" x14ac:dyDescent="0.35">
      <c r="B298" s="4"/>
      <c r="C298" s="4"/>
      <c r="D298" s="4"/>
      <c r="E298" s="4"/>
      <c r="F298" s="4"/>
      <c r="G298" s="4"/>
      <c r="H298" s="4"/>
      <c r="I298" s="4"/>
    </row>
    <row r="299" spans="2:9" hidden="1" x14ac:dyDescent="0.35">
      <c r="B299" s="4"/>
      <c r="C299" s="4"/>
      <c r="D299" s="4"/>
      <c r="E299" s="4"/>
      <c r="F299" s="4"/>
      <c r="G299" s="4"/>
      <c r="H299" s="4"/>
      <c r="I299" s="4"/>
    </row>
    <row r="300" spans="2:9" hidden="1" x14ac:dyDescent="0.35">
      <c r="B300" s="4"/>
      <c r="C300" s="4"/>
      <c r="D300" s="4"/>
      <c r="E300" s="4"/>
      <c r="F300" s="4"/>
      <c r="G300" s="4"/>
      <c r="H300" s="4"/>
      <c r="I300" s="4"/>
    </row>
    <row r="301" spans="2:9" hidden="1" x14ac:dyDescent="0.35">
      <c r="B301" s="4"/>
      <c r="C301" s="4"/>
      <c r="D301" s="4"/>
      <c r="E301" s="4"/>
      <c r="F301" s="4"/>
      <c r="G301" s="4"/>
      <c r="H301" s="4"/>
      <c r="I301" s="4"/>
    </row>
    <row r="302" spans="2:9" hidden="1" x14ac:dyDescent="0.35">
      <c r="B302" s="4"/>
      <c r="C302" s="4"/>
      <c r="D302" s="4"/>
      <c r="E302" s="4"/>
      <c r="F302" s="4"/>
      <c r="G302" s="4"/>
      <c r="H302" s="4"/>
      <c r="I302" s="4"/>
    </row>
    <row r="303" spans="2:9" hidden="1" x14ac:dyDescent="0.35">
      <c r="B303" s="4"/>
      <c r="C303" s="4"/>
      <c r="D303" s="4"/>
      <c r="E303" s="4"/>
      <c r="F303" s="4"/>
      <c r="G303" s="4"/>
      <c r="H303" s="4"/>
      <c r="I303" s="4"/>
    </row>
    <row r="304" spans="2:9" hidden="1" x14ac:dyDescent="0.35">
      <c r="B304" s="4"/>
      <c r="C304" s="4"/>
      <c r="D304" s="4"/>
      <c r="E304" s="4"/>
      <c r="F304" s="4"/>
      <c r="G304" s="4"/>
      <c r="H304" s="4"/>
      <c r="I304" s="4"/>
    </row>
    <row r="305" spans="2:9" hidden="1" x14ac:dyDescent="0.35">
      <c r="B305" s="4"/>
      <c r="C305" s="4"/>
      <c r="D305" s="4"/>
      <c r="E305" s="4"/>
      <c r="F305" s="4"/>
      <c r="G305" s="4"/>
      <c r="H305" s="4"/>
      <c r="I305" s="4"/>
    </row>
    <row r="306" spans="2:9" hidden="1" x14ac:dyDescent="0.35">
      <c r="B306" s="4"/>
      <c r="C306" s="4"/>
      <c r="D306" s="4"/>
      <c r="E306" s="4"/>
      <c r="F306" s="4"/>
      <c r="G306" s="4"/>
      <c r="H306" s="4"/>
      <c r="I306" s="4"/>
    </row>
    <row r="307" spans="2:9" hidden="1" x14ac:dyDescent="0.35">
      <c r="B307" s="4"/>
      <c r="C307" s="4"/>
      <c r="D307" s="4"/>
      <c r="E307" s="4"/>
      <c r="F307" s="4"/>
      <c r="G307" s="4"/>
      <c r="H307" s="4"/>
      <c r="I307" s="4"/>
    </row>
    <row r="308" spans="2:9" hidden="1" x14ac:dyDescent="0.35">
      <c r="B308" s="4"/>
      <c r="C308" s="4"/>
      <c r="D308" s="4"/>
      <c r="E308" s="4"/>
      <c r="F308" s="4"/>
      <c r="G308" s="4"/>
      <c r="H308" s="4"/>
      <c r="I308" s="4"/>
    </row>
    <row r="309" spans="2:9" hidden="1" x14ac:dyDescent="0.35">
      <c r="B309" s="4"/>
      <c r="C309" s="4"/>
      <c r="D309" s="4"/>
      <c r="E309" s="4"/>
      <c r="F309" s="4"/>
      <c r="G309" s="4"/>
      <c r="H309" s="4"/>
      <c r="I309" s="4"/>
    </row>
    <row r="310" spans="2:9" hidden="1" x14ac:dyDescent="0.35">
      <c r="B310" s="4"/>
      <c r="C310" s="4"/>
      <c r="D310" s="4"/>
      <c r="E310" s="4"/>
      <c r="F310" s="4"/>
      <c r="G310" s="4"/>
      <c r="H310" s="4"/>
      <c r="I310" s="4"/>
    </row>
    <row r="311" spans="2:9" hidden="1" x14ac:dyDescent="0.35">
      <c r="B311" s="4"/>
      <c r="C311" s="4"/>
      <c r="D311" s="4"/>
      <c r="E311" s="4"/>
      <c r="F311" s="4"/>
      <c r="G311" s="4"/>
      <c r="H311" s="4"/>
      <c r="I311" s="4"/>
    </row>
    <row r="312" spans="2:9" hidden="1" x14ac:dyDescent="0.35">
      <c r="B312" s="4"/>
      <c r="C312" s="4"/>
      <c r="D312" s="4"/>
      <c r="E312" s="4"/>
      <c r="F312" s="4"/>
      <c r="G312" s="4"/>
      <c r="H312" s="4"/>
      <c r="I312" s="4"/>
    </row>
    <row r="313" spans="2:9" hidden="1" x14ac:dyDescent="0.35">
      <c r="B313" s="4"/>
      <c r="C313" s="4"/>
      <c r="D313" s="4"/>
      <c r="E313" s="4"/>
      <c r="F313" s="4"/>
      <c r="G313" s="4"/>
      <c r="H313" s="4"/>
      <c r="I313" s="4"/>
    </row>
    <row r="314" spans="2:9" hidden="1" x14ac:dyDescent="0.35">
      <c r="B314" s="4"/>
      <c r="C314" s="4"/>
      <c r="D314" s="4"/>
      <c r="E314" s="4"/>
      <c r="F314" s="4"/>
      <c r="G314" s="4"/>
      <c r="H314" s="4"/>
      <c r="I314" s="4"/>
    </row>
    <row r="315" spans="2:9" hidden="1" x14ac:dyDescent="0.35">
      <c r="B315" s="4"/>
      <c r="C315" s="4"/>
      <c r="D315" s="4"/>
      <c r="E315" s="4"/>
      <c r="F315" s="4"/>
      <c r="G315" s="4"/>
      <c r="H315" s="4"/>
      <c r="I315" s="4"/>
    </row>
    <row r="316" spans="2:9" hidden="1" x14ac:dyDescent="0.35">
      <c r="B316" s="4"/>
      <c r="C316" s="4"/>
      <c r="D316" s="4"/>
      <c r="E316" s="4"/>
      <c r="F316" s="4"/>
      <c r="G316" s="4"/>
      <c r="H316" s="4"/>
      <c r="I316" s="4"/>
    </row>
    <row r="317" spans="2:9" hidden="1" x14ac:dyDescent="0.35">
      <c r="B317" s="4"/>
      <c r="C317" s="4"/>
      <c r="D317" s="4"/>
      <c r="E317" s="4"/>
      <c r="F317" s="4"/>
      <c r="G317" s="4"/>
      <c r="H317" s="4"/>
      <c r="I317" s="4"/>
    </row>
    <row r="318" spans="2:9" hidden="1" x14ac:dyDescent="0.35">
      <c r="B318" s="4"/>
      <c r="C318" s="4"/>
      <c r="D318" s="4"/>
      <c r="E318" s="4"/>
      <c r="F318" s="4"/>
      <c r="G318" s="4"/>
      <c r="H318" s="4"/>
      <c r="I318" s="4"/>
    </row>
    <row r="319" spans="2:9" hidden="1" x14ac:dyDescent="0.35">
      <c r="B319" s="4"/>
      <c r="C319" s="4"/>
      <c r="D319" s="4"/>
      <c r="E319" s="4"/>
      <c r="F319" s="4"/>
      <c r="G319" s="4"/>
      <c r="H319" s="4"/>
      <c r="I319" s="4"/>
    </row>
    <row r="320" spans="2:9" hidden="1" x14ac:dyDescent="0.35">
      <c r="B320" s="4"/>
      <c r="C320" s="4"/>
      <c r="D320" s="4"/>
      <c r="E320" s="4"/>
      <c r="F320" s="4"/>
      <c r="G320" s="4"/>
      <c r="H320" s="4"/>
      <c r="I320" s="4"/>
    </row>
    <row r="321" spans="2:9" hidden="1" x14ac:dyDescent="0.35">
      <c r="B321" s="4"/>
      <c r="C321" s="4"/>
      <c r="D321" s="4"/>
      <c r="E321" s="4"/>
      <c r="F321" s="4"/>
      <c r="G321" s="4"/>
      <c r="H321" s="4"/>
      <c r="I321" s="4"/>
    </row>
    <row r="322" spans="2:9" hidden="1" x14ac:dyDescent="0.35">
      <c r="B322" s="4"/>
      <c r="C322" s="4"/>
      <c r="D322" s="4"/>
      <c r="E322" s="4"/>
      <c r="F322" s="4"/>
      <c r="G322" s="4"/>
      <c r="H322" s="4"/>
      <c r="I322" s="4"/>
    </row>
    <row r="323" spans="2:9" hidden="1" x14ac:dyDescent="0.35">
      <c r="B323" s="4"/>
      <c r="C323" s="4"/>
      <c r="D323" s="4"/>
      <c r="E323" s="4"/>
      <c r="F323" s="4"/>
      <c r="G323" s="4"/>
      <c r="H323" s="4"/>
      <c r="I323" s="4"/>
    </row>
    <row r="324" spans="2:9" hidden="1" x14ac:dyDescent="0.35">
      <c r="B324" s="4"/>
      <c r="C324" s="4"/>
      <c r="D324" s="4"/>
      <c r="E324" s="4"/>
      <c r="F324" s="4"/>
      <c r="G324" s="4"/>
      <c r="H324" s="4"/>
      <c r="I324" s="4"/>
    </row>
    <row r="325" spans="2:9" hidden="1" x14ac:dyDescent="0.35">
      <c r="B325" s="4"/>
      <c r="C325" s="4"/>
      <c r="D325" s="4"/>
      <c r="E325" s="4"/>
      <c r="F325" s="4"/>
      <c r="G325" s="4"/>
      <c r="H325" s="4"/>
      <c r="I325" s="4"/>
    </row>
    <row r="326" spans="2:9" hidden="1" x14ac:dyDescent="0.35">
      <c r="B326" s="4"/>
      <c r="C326" s="4"/>
      <c r="D326" s="4"/>
      <c r="E326" s="4"/>
      <c r="F326" s="4"/>
      <c r="G326" s="4"/>
      <c r="H326" s="4"/>
      <c r="I326" s="4"/>
    </row>
    <row r="327" spans="2:9" hidden="1" x14ac:dyDescent="0.35">
      <c r="B327" s="4"/>
      <c r="C327" s="4"/>
      <c r="D327" s="4"/>
      <c r="E327" s="4"/>
      <c r="F327" s="4"/>
      <c r="G327" s="4"/>
      <c r="H327" s="4"/>
      <c r="I327" s="4"/>
    </row>
    <row r="328" spans="2:9" hidden="1" x14ac:dyDescent="0.35">
      <c r="B328" s="4"/>
      <c r="C328" s="4"/>
      <c r="D328" s="4"/>
      <c r="E328" s="4"/>
      <c r="F328" s="4"/>
      <c r="G328" s="4"/>
      <c r="H328" s="4"/>
      <c r="I328" s="4"/>
    </row>
    <row r="329" spans="2:9" hidden="1" x14ac:dyDescent="0.35">
      <c r="B329" s="4"/>
      <c r="C329" s="4"/>
      <c r="D329" s="4"/>
      <c r="E329" s="4"/>
      <c r="F329" s="4"/>
      <c r="G329" s="4"/>
      <c r="H329" s="4"/>
      <c r="I329" s="4"/>
    </row>
    <row r="330" spans="2:9" hidden="1" x14ac:dyDescent="0.35">
      <c r="B330" s="4"/>
      <c r="C330" s="4"/>
      <c r="D330" s="4"/>
      <c r="E330" s="4"/>
      <c r="F330" s="4"/>
      <c r="G330" s="4"/>
    </row>
    <row r="331" spans="2:9" hidden="1" x14ac:dyDescent="0.35">
      <c r="B331" s="4"/>
      <c r="C331" s="4"/>
      <c r="D331" s="4"/>
      <c r="E331" s="4"/>
      <c r="F331" s="4"/>
      <c r="G331" s="4"/>
    </row>
    <row r="332" spans="2:9" hidden="1" x14ac:dyDescent="0.35">
      <c r="B332" s="4"/>
      <c r="C332" s="4"/>
      <c r="D332" s="4"/>
      <c r="E332" s="4"/>
      <c r="F332" s="4"/>
      <c r="G332" s="4"/>
    </row>
    <row r="333" spans="2:9" hidden="1" x14ac:dyDescent="0.35">
      <c r="B333" s="4"/>
      <c r="C333" s="4"/>
      <c r="D333" s="4"/>
      <c r="E333" s="4"/>
      <c r="F333" s="4"/>
      <c r="G333" s="4"/>
    </row>
    <row r="334" spans="2:9" hidden="1" x14ac:dyDescent="0.35">
      <c r="B334" s="4"/>
      <c r="C334" s="4"/>
      <c r="D334" s="4"/>
      <c r="E334" s="4"/>
      <c r="F334" s="4"/>
      <c r="G334" s="4"/>
    </row>
    <row r="335" spans="2:9" hidden="1" x14ac:dyDescent="0.35">
      <c r="B335" s="4"/>
      <c r="C335" s="4"/>
      <c r="D335" s="4"/>
      <c r="E335" s="4"/>
      <c r="F335" s="4"/>
      <c r="G335" s="4"/>
    </row>
    <row r="336" spans="2:9" hidden="1" x14ac:dyDescent="0.35">
      <c r="B336" s="4"/>
      <c r="C336" s="4"/>
      <c r="D336" s="4"/>
      <c r="E336" s="4"/>
      <c r="F336" s="4"/>
      <c r="G336" s="4"/>
    </row>
    <row r="337" spans="2:7" hidden="1" x14ac:dyDescent="0.35">
      <c r="B337" s="4"/>
      <c r="C337" s="4"/>
      <c r="D337" s="4"/>
      <c r="E337" s="4"/>
      <c r="F337" s="4"/>
      <c r="G337" s="4"/>
    </row>
    <row r="338" spans="2:7" hidden="1" x14ac:dyDescent="0.35">
      <c r="B338" s="4"/>
      <c r="C338" s="4"/>
      <c r="D338" s="4"/>
      <c r="E338" s="4"/>
      <c r="F338" s="4"/>
      <c r="G338" s="4"/>
    </row>
    <row r="339" spans="2:7" hidden="1" x14ac:dyDescent="0.35">
      <c r="G339" s="4"/>
    </row>
  </sheetData>
  <sheetProtection algorithmName="SHA-512" hashValue="YpfknSndexao4+Zk0RtlprxAUO4PTLgTCe676ZFsvgG2bBpegWuLNDwT6upyPUpdXmdURHEktFjti5RWluSeEA==" saltValue="ygju/PBEFlU7vi/yE4a5Lg==" spinCount="100000" sheet="1" objects="1" scenarios="1"/>
  <mergeCells count="3">
    <mergeCell ref="B2:B3"/>
    <mergeCell ref="C2:E3"/>
    <mergeCell ref="F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Inventario Virtual</vt:lpstr>
      <vt:lpstr>Discos</vt:lpstr>
      <vt:lpstr>Licenciamiento</vt:lpstr>
      <vt:lpstr>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Mauricio Ruiz Chavarro</dc:creator>
  <cp:lastModifiedBy>VICTOR MANUEL ROBAYO RAMIREZ</cp:lastModifiedBy>
  <dcterms:created xsi:type="dcterms:W3CDTF">2020-05-18T13:26:48Z</dcterms:created>
  <dcterms:modified xsi:type="dcterms:W3CDTF">2021-02-01T21:48:08Z</dcterms:modified>
</cp:coreProperties>
</file>