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cristhian_mendez_previsora_gov_co/Documents/Automóviles/INSPECCIÓN 2023 - 2025/"/>
    </mc:Choice>
  </mc:AlternateContent>
  <xr:revisionPtr revIDLastSave="83" documentId="8_{6C18E61B-3221-4920-8F96-661D3DE6C1DD}" xr6:coauthVersionLast="47" xr6:coauthVersionMax="47" xr10:uidLastSave="{46AFBBE0-54BC-4DE4-A893-665B091AED7F}"/>
  <bookViews>
    <workbookView xWindow="-110" yWindow="-110" windowWidth="19420" windowHeight="10420" xr2:uid="{6E18D8F2-8C3E-4591-AF29-1DEB46CB327E}"/>
  </bookViews>
  <sheets>
    <sheet name="Cuadro Valor Propuest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4" l="1"/>
  <c r="E19" i="4"/>
  <c r="E15" i="4"/>
  <c r="E17" i="4"/>
  <c r="E16" i="4"/>
  <c r="E14" i="4"/>
  <c r="E13" i="4"/>
  <c r="E12" i="4"/>
  <c r="E11" i="4"/>
  <c r="E10" i="4"/>
  <c r="E9" i="4"/>
  <c r="E8" i="4"/>
  <c r="E7" i="4"/>
  <c r="E6" i="4"/>
  <c r="E5" i="4"/>
  <c r="E20" i="4" l="1"/>
  <c r="E21" i="4" s="1"/>
  <c r="E22" i="4" s="1"/>
</calcChain>
</file>

<file path=xl/sharedStrings.xml><?xml version="1.0" encoding="utf-8"?>
<sst xmlns="http://schemas.openxmlformats.org/spreadsheetml/2006/main" count="23" uniqueCount="23">
  <si>
    <t>Marcación</t>
  </si>
  <si>
    <t>Subtotal</t>
  </si>
  <si>
    <t>TOTAL</t>
  </si>
  <si>
    <t>No. Servicios Estimados 24 meses</t>
  </si>
  <si>
    <t>Precios unitarios sin IVA</t>
  </si>
  <si>
    <t>Valor  24 meses</t>
  </si>
  <si>
    <t>IVA  19%</t>
  </si>
  <si>
    <t>RTM Livianos</t>
  </si>
  <si>
    <t>RTM Pesados</t>
  </si>
  <si>
    <t>RTM Motos</t>
  </si>
  <si>
    <t>Predictiva</t>
  </si>
  <si>
    <t>Virtual Asistida Pesados</t>
  </si>
  <si>
    <t>Virtual Asistida Motos</t>
  </si>
  <si>
    <t>Virtual Asistida Livianos</t>
  </si>
  <si>
    <t>Bicicletas virtual asistida</t>
  </si>
  <si>
    <t>Tipo de Servicio de Inspección</t>
  </si>
  <si>
    <t>Livianos en Centro</t>
  </si>
  <si>
    <t>Pesados en Centro</t>
  </si>
  <si>
    <t>Motos en Centro</t>
  </si>
  <si>
    <t>Delegada Vehículos Livianos</t>
  </si>
  <si>
    <t>Validación Existencia de Bicicleta</t>
  </si>
  <si>
    <t>Análisis de Continuidad</t>
  </si>
  <si>
    <t>Anexo No. 7. Cuadro Calculo de la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</si>
</sst>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\ * #,##0_);_(&quot;$&quot;\ * \(#,##0\);_(&quot;$&quot;\ * &quot;-&quot;??_);_(@_)"/>
    <numFmt numFmtId="168" formatCode="#,##0_ ;\-#,##0\ "/>
    <numFmt numFmtId="169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Gadug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165" fontId="0" fillId="0" borderId="0" xfId="1" applyFont="1"/>
    <xf numFmtId="166" fontId="0" fillId="0" borderId="0" xfId="1" applyNumberFormat="1" applyFont="1"/>
    <xf numFmtId="9" fontId="0" fillId="0" borderId="0" xfId="0" applyNumberFormat="1"/>
    <xf numFmtId="164" fontId="0" fillId="0" borderId="0" xfId="2" applyFont="1"/>
    <xf numFmtId="167" fontId="0" fillId="0" borderId="0" xfId="0" applyNumberFormat="1"/>
    <xf numFmtId="167" fontId="2" fillId="0" borderId="0" xfId="0" applyNumberFormat="1" applyFont="1"/>
    <xf numFmtId="1" fontId="0" fillId="0" borderId="0" xfId="0" applyNumberFormat="1"/>
    <xf numFmtId="0" fontId="3" fillId="0" borderId="2" xfId="0" applyFont="1" applyBorder="1" applyAlignment="1">
      <alignment vertical="center" wrapText="1"/>
    </xf>
    <xf numFmtId="168" fontId="3" fillId="0" borderId="3" xfId="1" applyNumberFormat="1" applyFont="1" applyBorder="1" applyAlignment="1">
      <alignment horizontal="center" vertical="center" wrapText="1"/>
    </xf>
    <xf numFmtId="169" fontId="3" fillId="0" borderId="2" xfId="2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2" applyFont="1" applyFill="1" applyBorder="1" applyAlignment="1">
      <alignment horizontal="center" vertical="center" wrapText="1"/>
    </xf>
    <xf numFmtId="169" fontId="4" fillId="0" borderId="2" xfId="2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9" fontId="3" fillId="0" borderId="2" xfId="2" applyNumberFormat="1" applyFon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EDAD-71CE-4D42-8FAE-319A689AD3DF}">
  <dimension ref="B1:G33"/>
  <sheetViews>
    <sheetView showGridLines="0" tabSelected="1" zoomScale="80" zoomScaleNormal="80" workbookViewId="0">
      <selection activeCell="B2" sqref="B2:E3"/>
    </sheetView>
  </sheetViews>
  <sheetFormatPr baseColWidth="10" defaultRowHeight="14.5" x14ac:dyDescent="0.35"/>
  <cols>
    <col min="2" max="2" width="28" bestFit="1" customWidth="1"/>
    <col min="3" max="3" width="19" customWidth="1"/>
    <col min="4" max="4" width="15.08984375" customWidth="1"/>
    <col min="5" max="5" width="17.90625" style="4" bestFit="1" customWidth="1"/>
    <col min="6" max="6" width="36.26953125" bestFit="1" customWidth="1"/>
    <col min="7" max="7" width="30.81640625" customWidth="1"/>
    <col min="8" max="8" width="27.26953125" bestFit="1" customWidth="1"/>
  </cols>
  <sheetData>
    <row r="1" spans="2:7" ht="5" customHeight="1" x14ac:dyDescent="0.35"/>
    <row r="2" spans="2:7" x14ac:dyDescent="0.35">
      <c r="B2" s="15" t="s">
        <v>22</v>
      </c>
      <c r="C2" s="16"/>
      <c r="D2" s="16"/>
      <c r="E2" s="17"/>
    </row>
    <row r="3" spans="2:7" x14ac:dyDescent="0.35">
      <c r="B3" s="18"/>
      <c r="C3" s="19"/>
      <c r="D3" s="19"/>
      <c r="E3" s="20"/>
    </row>
    <row r="4" spans="2:7" ht="26" x14ac:dyDescent="0.35">
      <c r="B4" s="11" t="s">
        <v>15</v>
      </c>
      <c r="C4" s="12" t="s">
        <v>3</v>
      </c>
      <c r="D4" s="12" t="s">
        <v>4</v>
      </c>
      <c r="E4" s="13" t="s">
        <v>5</v>
      </c>
    </row>
    <row r="5" spans="2:7" x14ac:dyDescent="0.35">
      <c r="B5" s="8" t="s">
        <v>16</v>
      </c>
      <c r="C5" s="9">
        <v>15771</v>
      </c>
      <c r="D5" s="24">
        <v>0</v>
      </c>
      <c r="E5" s="10">
        <f t="shared" ref="E5:E19" si="0">+C5*D5</f>
        <v>0</v>
      </c>
      <c r="G5" s="7"/>
    </row>
    <row r="6" spans="2:7" x14ac:dyDescent="0.35">
      <c r="B6" s="8" t="s">
        <v>17</v>
      </c>
      <c r="C6" s="9">
        <v>16037</v>
      </c>
      <c r="D6" s="24">
        <v>0</v>
      </c>
      <c r="E6" s="10">
        <f t="shared" si="0"/>
        <v>0</v>
      </c>
      <c r="G6" s="7"/>
    </row>
    <row r="7" spans="2:7" x14ac:dyDescent="0.35">
      <c r="B7" s="8" t="s">
        <v>18</v>
      </c>
      <c r="C7" s="9">
        <v>305</v>
      </c>
      <c r="D7" s="24">
        <v>0</v>
      </c>
      <c r="E7" s="10">
        <f t="shared" si="0"/>
        <v>0</v>
      </c>
      <c r="G7" s="7"/>
    </row>
    <row r="8" spans="2:7" ht="14" customHeight="1" x14ac:dyDescent="0.35">
      <c r="B8" s="8" t="s">
        <v>19</v>
      </c>
      <c r="C8" s="9">
        <v>375</v>
      </c>
      <c r="D8" s="24">
        <v>0</v>
      </c>
      <c r="E8" s="10">
        <f t="shared" si="0"/>
        <v>0</v>
      </c>
      <c r="G8" s="7"/>
    </row>
    <row r="9" spans="2:7" x14ac:dyDescent="0.35">
      <c r="B9" s="8" t="s">
        <v>13</v>
      </c>
      <c r="C9" s="9">
        <v>2342</v>
      </c>
      <c r="D9" s="24">
        <v>0</v>
      </c>
      <c r="E9" s="10">
        <f t="shared" si="0"/>
        <v>0</v>
      </c>
      <c r="G9" s="7"/>
    </row>
    <row r="10" spans="2:7" x14ac:dyDescent="0.35">
      <c r="B10" s="8" t="s">
        <v>11</v>
      </c>
      <c r="C10" s="9">
        <v>3549</v>
      </c>
      <c r="D10" s="24">
        <v>0</v>
      </c>
      <c r="E10" s="10">
        <f t="shared" si="0"/>
        <v>0</v>
      </c>
      <c r="G10" s="7"/>
    </row>
    <row r="11" spans="2:7" x14ac:dyDescent="0.35">
      <c r="B11" s="8" t="s">
        <v>12</v>
      </c>
      <c r="C11" s="9">
        <v>91</v>
      </c>
      <c r="D11" s="24">
        <v>0</v>
      </c>
      <c r="E11" s="10">
        <f t="shared" si="0"/>
        <v>0</v>
      </c>
      <c r="G11" s="7"/>
    </row>
    <row r="12" spans="2:7" x14ac:dyDescent="0.35">
      <c r="B12" s="8" t="s">
        <v>14</v>
      </c>
      <c r="C12" s="9">
        <v>505</v>
      </c>
      <c r="D12" s="24">
        <v>0</v>
      </c>
      <c r="E12" s="10">
        <f t="shared" si="0"/>
        <v>0</v>
      </c>
      <c r="G12" s="7"/>
    </row>
    <row r="13" spans="2:7" x14ac:dyDescent="0.35">
      <c r="B13" s="8" t="s">
        <v>20</v>
      </c>
      <c r="C13" s="9">
        <v>378</v>
      </c>
      <c r="D13" s="24">
        <v>0</v>
      </c>
      <c r="E13" s="10">
        <f t="shared" si="0"/>
        <v>0</v>
      </c>
      <c r="G13" s="7"/>
    </row>
    <row r="14" spans="2:7" x14ac:dyDescent="0.35">
      <c r="B14" s="8" t="s">
        <v>0</v>
      </c>
      <c r="C14" s="9">
        <v>74</v>
      </c>
      <c r="D14" s="24">
        <v>0</v>
      </c>
      <c r="E14" s="10">
        <f t="shared" si="0"/>
        <v>0</v>
      </c>
      <c r="G14" s="7"/>
    </row>
    <row r="15" spans="2:7" x14ac:dyDescent="0.35">
      <c r="B15" s="8" t="s">
        <v>7</v>
      </c>
      <c r="C15" s="9">
        <v>461</v>
      </c>
      <c r="D15" s="24">
        <v>0</v>
      </c>
      <c r="E15" s="10">
        <f>+C15*D15</f>
        <v>0</v>
      </c>
      <c r="G15" s="7"/>
    </row>
    <row r="16" spans="2:7" x14ac:dyDescent="0.35">
      <c r="B16" s="8" t="s">
        <v>8</v>
      </c>
      <c r="C16" s="9">
        <v>370</v>
      </c>
      <c r="D16" s="24">
        <v>0</v>
      </c>
      <c r="E16" s="10">
        <f t="shared" si="0"/>
        <v>0</v>
      </c>
      <c r="G16" s="7"/>
    </row>
    <row r="17" spans="2:7" x14ac:dyDescent="0.35">
      <c r="B17" s="8" t="s">
        <v>9</v>
      </c>
      <c r="C17" s="9">
        <v>83</v>
      </c>
      <c r="D17" s="24">
        <v>0</v>
      </c>
      <c r="E17" s="10">
        <f t="shared" si="0"/>
        <v>0</v>
      </c>
      <c r="G17" s="7"/>
    </row>
    <row r="18" spans="2:7" x14ac:dyDescent="0.35">
      <c r="B18" s="8" t="s">
        <v>21</v>
      </c>
      <c r="C18" s="9">
        <v>2448</v>
      </c>
      <c r="D18" s="24">
        <v>0</v>
      </c>
      <c r="E18" s="10">
        <f t="shared" si="0"/>
        <v>0</v>
      </c>
      <c r="G18" s="7"/>
    </row>
    <row r="19" spans="2:7" x14ac:dyDescent="0.35">
      <c r="B19" s="8" t="s">
        <v>10</v>
      </c>
      <c r="C19" s="9">
        <v>2522</v>
      </c>
      <c r="D19" s="24">
        <v>0</v>
      </c>
      <c r="E19" s="10">
        <f t="shared" si="0"/>
        <v>0</v>
      </c>
      <c r="G19" s="7"/>
    </row>
    <row r="20" spans="2:7" x14ac:dyDescent="0.35">
      <c r="B20" s="21" t="s">
        <v>1</v>
      </c>
      <c r="C20" s="22"/>
      <c r="D20" s="23"/>
      <c r="E20" s="14">
        <f>SUM(E5:E19)</f>
        <v>0</v>
      </c>
    </row>
    <row r="21" spans="2:7" x14ac:dyDescent="0.35">
      <c r="B21" s="21" t="s">
        <v>6</v>
      </c>
      <c r="C21" s="22"/>
      <c r="D21" s="23"/>
      <c r="E21" s="14">
        <f>+E20*19%</f>
        <v>0</v>
      </c>
    </row>
    <row r="22" spans="2:7" x14ac:dyDescent="0.35">
      <c r="B22" s="21" t="s">
        <v>2</v>
      </c>
      <c r="C22" s="22"/>
      <c r="D22" s="23"/>
      <c r="E22" s="14">
        <f>+E21+E20</f>
        <v>0</v>
      </c>
    </row>
    <row r="27" spans="2:7" x14ac:dyDescent="0.35">
      <c r="B27" s="1"/>
    </row>
    <row r="28" spans="2:7" ht="15.5" x14ac:dyDescent="0.35">
      <c r="B28" s="6"/>
      <c r="D28" s="2"/>
    </row>
    <row r="29" spans="2:7" x14ac:dyDescent="0.35">
      <c r="B29" s="5"/>
      <c r="D29" s="2"/>
    </row>
    <row r="30" spans="2:7" x14ac:dyDescent="0.35">
      <c r="D30" s="2"/>
    </row>
    <row r="31" spans="2:7" x14ac:dyDescent="0.35">
      <c r="D31" s="2"/>
    </row>
    <row r="32" spans="2:7" x14ac:dyDescent="0.35">
      <c r="D32" s="3"/>
    </row>
    <row r="33" spans="4:4" x14ac:dyDescent="0.35">
      <c r="D33" s="3"/>
    </row>
  </sheetData>
  <sheetProtection algorithmName="SHA-512" hashValue="TbDqFECcf0IGdoJPCsauJfp3q3CzKkmOUwqGtwt8PfSDqp6ceU29r2nXADzwNvekxlr6p5E9C+tndRoZmHRF+g==" saltValue="rIIY7xDQWabSqzcz404c8A==" spinCount="100000" sheet="1" objects="1" scenarios="1"/>
  <mergeCells count="4">
    <mergeCell ref="B2:E3"/>
    <mergeCell ref="B20:D20"/>
    <mergeCell ref="B21:D21"/>
    <mergeCell ref="B22:D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Valor Propuesta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JULIAN MENDEZ MACETO</dc:creator>
  <cp:lastModifiedBy>CRISTHIAN JULIAN MENDEZ MACETO</cp:lastModifiedBy>
  <dcterms:created xsi:type="dcterms:W3CDTF">2020-12-02T16:15:24Z</dcterms:created>
  <dcterms:modified xsi:type="dcterms:W3CDTF">2022-11-18T14:53:37Z</dcterms:modified>
</cp:coreProperties>
</file>