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https://laprevisora-my.sharepoint.com/personal/kelly_castiblanco_ext_previsora_gov_co/Documents/Escritorio/OBSERVACIONES COMPUTADORES/"/>
    </mc:Choice>
  </mc:AlternateContent>
  <xr:revisionPtr revIDLastSave="0" documentId="8_{BBD19D6D-D1CB-4F66-871F-5E037473A7FC}" xr6:coauthVersionLast="47" xr6:coauthVersionMax="47" xr10:uidLastSave="{00000000-0000-0000-0000-000000000000}"/>
  <bookViews>
    <workbookView xWindow="-110" yWindow="-110" windowWidth="19420" windowHeight="10420" xr2:uid="{00000000-000D-0000-FFFF-FFFF00000000}"/>
  </bookViews>
  <sheets>
    <sheet name="XX-2025" sheetId="1" r:id="rId1"/>
    <sheet name="Analisis" sheetId="5" r:id="rId2"/>
    <sheet name="Estadistica" sheetId="2" r:id="rId3"/>
  </sheets>
  <definedNames>
    <definedName name="_xlnm._FilterDatabase" localSheetId="0" hidden="1">'XX-2025'!$A$7:$A$149</definedName>
    <definedName name="SegmentaciónDeDatos_CATEGORIA">#N/A</definedName>
    <definedName name="SegmentaciónDeDatos_OBSERVACIÓN">#N/A</definedName>
    <definedName name="SegmentaciónDeDatos_OFERENTE">#N/A</definedName>
  </definedNames>
  <calcPr calcId="191028"/>
  <pivotCaches>
    <pivotCache cacheId="3"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6" i="2" l="1"/>
  <c r="C64" i="2" s="1"/>
  <c r="B60" i="2"/>
  <c r="C47" i="2" s="1"/>
  <c r="B36" i="2"/>
  <c r="B24" i="2"/>
  <c r="C6" i="2" l="1"/>
  <c r="C7" i="2"/>
  <c r="C8" i="2"/>
  <c r="C9" i="2"/>
  <c r="C10" i="2"/>
  <c r="C11" i="2"/>
  <c r="C12" i="2"/>
  <c r="C13" i="2"/>
  <c r="C14" i="2"/>
  <c r="C15" i="2"/>
  <c r="C16" i="2"/>
  <c r="C17" i="2"/>
  <c r="C18" i="2"/>
  <c r="C19" i="2"/>
  <c r="C20" i="2"/>
  <c r="C21" i="2"/>
  <c r="C22" i="2"/>
  <c r="C23" i="2"/>
  <c r="C5" i="2"/>
  <c r="C33" i="2"/>
  <c r="C32" i="2"/>
  <c r="C65" i="2"/>
  <c r="C55" i="2"/>
  <c r="C43" i="2"/>
  <c r="C54" i="2"/>
  <c r="C48" i="2"/>
  <c r="C58" i="2"/>
  <c r="C52" i="2"/>
  <c r="C46" i="2"/>
  <c r="C57" i="2"/>
  <c r="C51" i="2"/>
  <c r="C45" i="2"/>
  <c r="C56" i="2"/>
  <c r="C50" i="2"/>
  <c r="C44" i="2"/>
  <c r="C49" i="2"/>
  <c r="C41" i="2"/>
  <c r="C42" i="2"/>
  <c r="C59" i="2"/>
  <c r="C53" i="2"/>
  <c r="C31" i="2"/>
  <c r="C35" i="2"/>
  <c r="C34" i="2"/>
  <c r="C24" i="2" l="1"/>
  <c r="C60" i="2"/>
  <c r="C36" i="2"/>
  <c r="C66" i="2"/>
</calcChain>
</file>

<file path=xl/sharedStrings.xml><?xml version="1.0" encoding="utf-8"?>
<sst xmlns="http://schemas.openxmlformats.org/spreadsheetml/2006/main" count="2530" uniqueCount="307">
  <si>
    <t> </t>
  </si>
  <si>
    <t>INVITACIÓN ABIERTA No 008 - 2025</t>
  </si>
  <si>
    <t>PERTINENCIA</t>
  </si>
  <si>
    <t>CATEGORÍAS</t>
  </si>
  <si>
    <t>TEMÁTICA</t>
  </si>
  <si>
    <t>SI</t>
  </si>
  <si>
    <t>Administrativa</t>
  </si>
  <si>
    <t>Ambientales</t>
  </si>
  <si>
    <t>NO</t>
  </si>
  <si>
    <t>Financiera</t>
  </si>
  <si>
    <t>ANS</t>
  </si>
  <si>
    <t>Legal</t>
  </si>
  <si>
    <t>Aspectos calificables</t>
  </si>
  <si>
    <t>CONSECUTIVO</t>
  </si>
  <si>
    <t>OFERENTE</t>
  </si>
  <si>
    <t>Area Responsable</t>
  </si>
  <si>
    <t>OBSERVACIÓN</t>
  </si>
  <si>
    <t>FOLIO TERMINOS DE CONDICIONES</t>
  </si>
  <si>
    <t>REQUIERE ADENDA?</t>
  </si>
  <si>
    <t>RESPUESTA DEFINITIVA</t>
  </si>
  <si>
    <t>Contratación</t>
  </si>
  <si>
    <t>Certificaciones</t>
  </si>
  <si>
    <t>STEFANINI</t>
  </si>
  <si>
    <t>Gerencia de Tecnología</t>
  </si>
  <si>
    <r>
      <t xml:space="preserve">Con respecto al punto </t>
    </r>
    <r>
      <rPr>
        <b/>
        <sz val="11"/>
        <color rgb="FF000000"/>
        <rFont val="Calibri"/>
        <family val="2"/>
        <scheme val="minor"/>
      </rPr>
      <t xml:space="preserve">3.1. Experiencia técnica habilitante </t>
    </r>
    <r>
      <rPr>
        <sz val="11"/>
        <color rgb="FF000000"/>
        <rFont val="Calibri"/>
        <family val="2"/>
        <scheme val="minor"/>
      </rPr>
      <t xml:space="preserve">del documento de </t>
    </r>
    <r>
      <rPr>
        <b/>
        <sz val="11"/>
        <color rgb="FF000000"/>
        <rFont val="Calibri"/>
        <family val="2"/>
        <scheme val="minor"/>
      </rPr>
      <t xml:space="preserve">Condiciones Definitivas, </t>
    </r>
    <r>
      <rPr>
        <sz val="11"/>
        <color rgb="FF000000"/>
        <rFont val="Calibri"/>
        <family val="2"/>
        <scheme val="minor"/>
      </rPr>
      <t>de la presente licitación, y en nuestra calidad de empresa que hace parte de un grupo global, solicitamos se considere y acepte la demostración de la experiencia de nuestra organización a través de la presentación de certificaciones, proyectos y la vasta trayectoria de nuestra casa matriz o de otras entidades del grupo. Esta propuesta se fundamenta en que, si bien operamos como una filial, contamos con el respaldo, los recursos, el conocimiento y las certificaciones globales del grupo, lo que nos permite ofrecer una capacidad y un nivel de experiencia que excede el de una entidad individual. Esta aproximación garantiza a su entidad beneficiarse del historial de éxito y las capacidades probadas de nuestra organización a escala global, así como de las alianzas con las que contamos con los principales fabricantes a nivel global.</t>
    </r>
  </si>
  <si>
    <t>Teniendo en cuenta su observación allegada de manera extemporánea y con el fin de dar respuesta. La Previsora indica que se mantiene lo establecido en el documento de condiciones definitivas y se aclara que los Oferentes podrán presentarse en Unión Temporal, consorcio o cualquier otra forma asociativa.</t>
  </si>
  <si>
    <t>Técnica</t>
  </si>
  <si>
    <t>Agradecemos a la entidad adjuntar tabla de tiempos de solución para casos de soporte sitio para poder medir bien el indicador.</t>
  </si>
  <si>
    <t>Teniendo en cuenta su observación allegada de manera extemporánea.  La Previsora  informa que los casos se deben gestionar dando cumplimiento a lo establecido  en el Anexo 2_ANS v2.</t>
  </si>
  <si>
    <t>Condiciones técnicas</t>
  </si>
  <si>
    <t>Agradecemos a la entidad dar claridad en el informe o reporte esperado del ítem calidad de entrega de inventarios.</t>
  </si>
  <si>
    <t>Anexo 2</t>
  </si>
  <si>
    <t>Teniendo en cuenta su observación allegada de manera extemporánea. La Previsora informa que la información relacionada con la entrega de inventarios se podrá validar en la ejecución del contrato con el Oferente seleccionado.</t>
  </si>
  <si>
    <t>Capacidad financiera</t>
  </si>
  <si>
    <t>Agradecemos a la entidad Confirmar formula de medición de la rotación de personal.</t>
  </si>
  <si>
    <t>Teniendo en cuenta su observación allegada de manera extemporánea y con el fin de dar respuesta. La Previsora informa que  mediante Adenda,  se modificó la fórmula  el ANEXO 2_ACUERDO DE NIVELES DE SERVICIO V2.</t>
  </si>
  <si>
    <t>Equipo Humano</t>
  </si>
  <si>
    <t>Agradecemos a la entidad dar claridad de la Diferencia entre el ANS “Tiempo de espera antes de ser atendido reporte vía Telefónica” y “Nivel de servicio telefónico”</t>
  </si>
  <si>
    <t>Teniendo en cuenta su observación allegada de manera extemporánea. La Previsora informa que el tiempo de espera antes de ser atendido se encuentra relación en  el ANEXO 2_ACUERDO DE NIVELES DE SERVICIO V2.</t>
  </si>
  <si>
    <t>Experiencia Habilitante</t>
  </si>
  <si>
    <t>Agradecemos a la entidad ampliar el tiempo de reemplazo de personal de 5 a 10 días hábiles entendiendo el proceso de contratación requerido.</t>
  </si>
  <si>
    <t>Teniendo en cuenta su observación allegada de manera extemporánea. La Previsora informa que se mantiene lo establecido en el documento de condiciones definitivas de la Invitación abierta 008 -2025 y sus adendas.</t>
  </si>
  <si>
    <t>Forma de Pago</t>
  </si>
  <si>
    <t>Agradecemos a la entidad aclarar el indicador “Porcentaje de disponibilidad del canal de telefonía de Mesa de Servicio” la planta telefónica debe estar disponible 7*24?, así el contrato este para un horario especifico de lunes a sábado en un horario determinado “Días hábiles de lunes a viernes de 7:00 a.m. a 7:00 p.m. Sábados de 9:00 a.m. a 1:00 p.m.?</t>
  </si>
  <si>
    <t>Teniendo en cuenta su observación allegada de manera extemporánea. La Previsora informa que el porcentaje de disponibilidad del canal de telefonía se ajustó mediante el ANEXO 2_ACUERDO DE NIVELES DE SERVICIO V2. No obstante, la disponibilidad se encuentra a la franja horaria establecida.</t>
  </si>
  <si>
    <t>Garantías</t>
  </si>
  <si>
    <t>Cual es el tiempo de solución para los grupos resolutores infraestructura, Accesos y ofimática.</t>
  </si>
  <si>
    <t>Teniendo en cuenta su observación allegada de manera extemporánea. La Previsora informa que se modificó mediante adenda la denominación de grupo resolutores por grupo asignado y el  tiempo de solución para este grupo infraestructura, Accesos y ofimática, se encuentra establecido en el   ANEXO 2_ACUERDO DE NIVELES DE SERVICIO V2.</t>
  </si>
  <si>
    <t>Indicadores Financieros</t>
  </si>
  <si>
    <t>Agradecemos a la entidad revisar ampliación del tiempo de atención de los casos VIP teniendo en cuenta que el personal de soporte sitio no tendrá puesto en la sede, adicional confirmar que la herramienta ITSM entregue la información del cambio de estado en atención para medir el SLA.</t>
  </si>
  <si>
    <t xml:space="preserve">Teniendo en cuenta su observación allegada de manera extemporánea. La Previsora informa que se mantiene lo establecido en el documento de condiciones definitivas de la Invitación abierta 008 -2025 y sus adendas. No obstante, la configuración de la  Herramienta ITSM Aranda provista por La Previsora será acordada con el Oferente seleccionado. </t>
  </si>
  <si>
    <t>Infraestructura</t>
  </si>
  <si>
    <t>Agradecemos a la entidad  dar claridad de: “Cantidad de reemplazos a tiempo” Este SLA entra en contradicción con el SLA de entrega de equipos por tipo de sucursal, debería aplicar el mismo tiempo.</t>
  </si>
  <si>
    <t>Teniendo en cuenta su observación allegada de manera extemporánea. La Previsora informa que su observación no es clara. Sin embargo, se mantiene lo establecido en el documento de condiciones definitivas de la Invitación Abierta 008-2025 y sus Adendas.</t>
  </si>
  <si>
    <t>Licenciamiento</t>
  </si>
  <si>
    <t>Agradecemos a la entidad Confirmar ubicación de los usuarios VIP para cumplimiento de las entregas</t>
  </si>
  <si>
    <t>Teniendo en cuenta su observación allegada de manera extemporánea. La Previsora informa que la cantidad de usuarios VIP están ubicados en Casa matriz: 43 aprox. Cali:1, Medellín:1</t>
  </si>
  <si>
    <t>Obligaciones</t>
  </si>
  <si>
    <t>Agradecemos a la entidad tenenr en cuenta que el tiempo de penalización de cambio de equipos debería ser equivalente al número de días que se demore la entrega.</t>
  </si>
  <si>
    <t>Teniendo en cuenta su observación allegada de manera extemporánea. La Previsora informa que se mantiene lo establecido en el documento de condiciones definitivas de la Invitación Abierta 008-2025 y sus Adendas.</t>
  </si>
  <si>
    <t>Presupuesto</t>
  </si>
  <si>
    <t>Agradecemos a la entidad la ampliación del SLA de cambio de partes, teniendo en cuenta que los equipos están en garantía y deben ser intervenidos por el proveedor.</t>
  </si>
  <si>
    <t>Prórroga</t>
  </si>
  <si>
    <r>
      <t xml:space="preserve">En cuanto a la </t>
    </r>
    <r>
      <rPr>
        <b/>
        <sz val="11"/>
        <color rgb="FF000000"/>
        <rFont val="Calibri"/>
        <family val="2"/>
        <scheme val="minor"/>
      </rPr>
      <t xml:space="preserve">EXPERIENCIA GENERAL Y ESPECIFICA A ACREDITAR PARA LOS PERFILES EN LA FASE DE IMPLEMENTACIÓN, </t>
    </r>
    <r>
      <rPr>
        <sz val="11"/>
        <color rgb="FF000000"/>
        <rFont val="Calibri"/>
        <family val="2"/>
        <scheme val="minor"/>
      </rPr>
      <t>solicitamos a la entidad que para el gerente de Proyecto la puntuación sea igual a la del líder de Ciberseguridad de 1, 2 y 3 años respectivamente y no de 1, 3 y 5 años</t>
    </r>
  </si>
  <si>
    <t>Puntaje Calificación</t>
  </si>
  <si>
    <t>Teniendo en cuenta que según el valor que se debe demostrar mediante las experiencias técnicas habilitantes es del 100% del valor total del presupuesto, se sugiere a la entidad que ese valor sea disminuido a como se requiere en el capital de trabajo y que sea mayor o igual al 30% del presupuesto Oficial.</t>
  </si>
  <si>
    <t>Recursos Físicos</t>
  </si>
  <si>
    <r>
      <t xml:space="preserve">Teniendo en cuenta el anterior punto, y de no ser acpetado, se sugiere que para validar que la compañía posee suficiente musculo financiero para ejecutar este servicio, se modifiquen los indicadores de la siguiente manera:
1. Capital de Trabajo (Activo corriente – Pasivo corriente): Mayor o igual al </t>
    </r>
    <r>
      <rPr>
        <b/>
        <sz val="11"/>
        <color rgb="FF000000"/>
        <rFont val="Aptos"/>
        <family val="2"/>
      </rPr>
      <t>40%</t>
    </r>
    <r>
      <rPr>
        <sz val="11"/>
        <color rgb="FF000000"/>
        <rFont val="Aptos"/>
        <family val="2"/>
      </rPr>
      <t xml:space="preserve"> del presupuesto
oficial de la contratación.
2. Nivel de Endeudamiento (Pasivo Total/Activo Total): Menor o igual al </t>
    </r>
    <r>
      <rPr>
        <b/>
        <sz val="11"/>
        <color rgb="FF000000"/>
        <rFont val="Aptos"/>
        <family val="2"/>
      </rPr>
      <t xml:space="preserve">50%.
</t>
    </r>
    <r>
      <rPr>
        <sz val="11"/>
        <color rgb="FF000000"/>
        <rFont val="Aptos"/>
        <family val="2"/>
      </rPr>
      <t xml:space="preserve">3. Patrimonio Total: Mayor o igual al </t>
    </r>
    <r>
      <rPr>
        <b/>
        <sz val="11"/>
        <color rgb="FF000000"/>
        <rFont val="Aptos"/>
        <family val="2"/>
      </rPr>
      <t xml:space="preserve">50% </t>
    </r>
    <r>
      <rPr>
        <sz val="11"/>
        <color rgb="FF000000"/>
        <rFont val="Aptos"/>
        <family val="2"/>
      </rPr>
      <t xml:space="preserve">del presupuesto oficial de la contratación.
4. Índice de liquidez (Activo corriente/Pasivo corriente): Mayor o igual a </t>
    </r>
    <r>
      <rPr>
        <b/>
        <sz val="11"/>
        <color rgb="FF000000"/>
        <rFont val="Aptos"/>
        <family val="2"/>
      </rPr>
      <t>1.5</t>
    </r>
  </si>
  <si>
    <t>Riesgos</t>
  </si>
  <si>
    <t>SPECTRUM</t>
  </si>
  <si>
    <t>OBSERVACIÓN 1
Anexo: ANEXO 6 CARACTERÍSTICAS MÍNIMAS REQUERIDAS EQUIPOS DE CÓMPUTO
Portátiles corporativos (1), (2), Equipos ejecutivos:
•Puertos:
Se solicita que se requiera como mínimo un puerto USB 4 / Thunderbolt 4 teniendo en cuenta que es un puerto de última tecnología que permite tasas de transferencia de hasta 40 Gbps con compatibilidad de periféricos modernos, elementos externos como discos duros portables, monitores de alta resolución con altas tasas de refresco, y dockings de última generación entre otros. Así mismo, esta modificación permitirá perfilar la máquina a una gama media y así evitar que fabricantes oferten equipos de entrada que no cuentan con las características esperadas por la empresa.</t>
  </si>
  <si>
    <t>Anexo 6</t>
  </si>
  <si>
    <t>Servicios Adicionales</t>
  </si>
  <si>
    <t>OBSERVACIÓN 2
Anexo: ANEXO 6 CARACTERÍSTICAS MÍNIMAS REQUERIDAS EQUIPOS DE CÓMPUTO
Portátiles corporativos (1), (2), Equipos ejecutivos:
• Tarjeta de Red LAN:
Se solicita retirar el requerimiento de “Adaptador Usb Tipo C a Ethernet Gigabit (Rj45)” y “USB a RJ45” ya que esto puede inducir a confusiones. Por lo anterior, el texto recomendado sería “Tarjeta de Red LAN: Si, Gigabit Ethernet, conector RJ45 integrado. Compatibilidad con protocolo IPv4, IPv6 y 802.1x.” Así las cosas, es posible asegurar una conectividad de internet en escenarios donde la red de wifi falle o presente inestabilidad. Así mismo, permitiría al equipo de TI poder realizar configuraciones masivas en caso de ser necesario.</t>
  </si>
  <si>
    <t>Soporte y Mtto</t>
  </si>
  <si>
    <t>OBSERVACIÓN 3
Anexo: ANEXO 6 CARACTERÍSTICAS MÍNIMAS REQUERIDAS EQUIPOS DE CÓMPUTO
Portátiles corporativos (1), (2), Equipos ejecutivos:
• Tarjeta de Red LAN:
Si se requiere generar una diferenciación para los perfiles de Equipos Ejecutivos, se solicita que se requiera un peso máximo ya que los fabricantes utilizan diferentes materiales en las diferentes gamas y eso podría afectar la máquina que se presente. Esto de la mano con las velocidades que se manejan en los puertos para máquinas de gama más alta. Si se requieren máquinas de mayor gama, se recomienda requerir mínimo 2 puertos UBS4 con pantallas de 40 nits y peso máximo de 1.3KG. Para este tipo de equipos que no son muy anchos se debería pedir adaptador Ethernet a través de puerto USB-C de la misma marca del fabricante.</t>
  </si>
  <si>
    <t>Teniendo en cuenta su observación allegada de manera extemporánea. La Previsora informa que se mantiene lo establecido en el documento de condiciones definitivas de la Invitación Abierta 008-2025 y sus Adendas. No obstante, no limita que un oferente puede suministrar características superiores.</t>
  </si>
  <si>
    <t>OBSERVACIÓN 4
Anexo: ANEXO 6 CARACTERÍSTICAS MÍNIMAS REQUERIDAS EQUIPOS DE CÓMPUTO
SFF Corporativos:
•Se solicita que se requiera certificación 80+ Platinum para la fuente requerida para asegurar la eficiencia de la fuente durante periodos intensos de uso del equipo. Con esto, la entidad podrá gozar de ahorros en términos de consumos energéticos en todos los momentos de uso de las máquinas.</t>
  </si>
  <si>
    <t>OBSERVACIÓN 5
Anexo: ANEXO 6 CARACTERÍSTICAS MÍNIMAS REQUERIDAS EQUIPOS DE CÓMPUTO
SFF Corporativos:
•Pantalla:
Se solicita que se requiera como mínimo frecuencia de actualización de 100Hz teniendo en cuenta que no todos los fabricantes cuentan con frecuencias tan altas para portafolios corporativos. Así mismo, por encima de los 100Hz se consideran monitores tipo gaming, lo que podría hacer que las propuestas recibidas no sean las esperadas por la entidad y por ende se afecte la pluralidad de oferentes en el proceso.</t>
  </si>
  <si>
    <t>OBSERVACIÓN 6
Anexo: ANEXO 6 CARACTERÍSTICAS MÍNIMAS REQUERIDAS EQUIPOS DE CÓMPUTO
SFF Corporativos:
•Puertos:
Se solicita que se modifiquen los puertos solicitados, esto teniendo en cuenta que la configuración requeride pertenece a un fabricante específico y limitaría la participación de otros actores en el proceso, limitando la pluralidad de oferentes en el proceso. Por esto ,se solicita que se requiera como mínimo seis(6) Puertos: uno(1) USB 3.2 Type C, cuatro(4) USB 3.2 Type A, uno(1) USB 2.0. Anexo: ANEXO 18 CARACTERÍSTICAS MÍNIMAS REQUERIDAS EQUIPOS DE CÓMPUTO
General:
Teniendo en cuenta que solo es posible cumplir las características mínimas de los equipos de puntaje adicional con procesadores Intel, se solicita que se ajusten los requerimientos para garantizar la pluralidad de oferentes y fabricantes en el proceso. Esto teniendo en cuenta que con las características actuales se estaría induciendo a los oferentes a presentar únicamente procesadores Intel, afectando por tanto la pluralidad en el proceso.</t>
  </si>
  <si>
    <t xml:space="preserve">Por lo anterior, se solicita que todas las características se ajusten de la siguiente manera para permitir la participación de procesadores AMD para los puntajes adicionales.
OBSERVACIÓN 7
Equipos ejecutivos y Corporativos (2):
Procesador:
* Núcleos: 8 núcleos físicos, 14 hilos o Superior
* Cache: Procesador 12 MB o Superior
* Tipo de sistema: x64 bits con NPU Embebidos DE 12 TOPS
* Frecuencia del procesador: Velocidad de los cores de rendimiento o performance a 5.1 Ghz o 
Superior
* Lanzamiento: Procesador de lanzamiento no antes del Q1 de 2025
Memoria RAM: 32 GB DDR5 - 1 x 32 GB, mínimo 5600 MT/s
Conectividad: Wi-Fi 6E, 2x2, 802.11be, Bandas de frecuencia 2.4 GHz/5 GHz/6 GHz </t>
  </si>
  <si>
    <t>Teniendo en cuenta su observación allegada de manera extemporánea. La Previsora informa que se mantiene lo establecido en el documento de condiciones definitivas de la Invitación Abierta 008-2025 y sus Adendas. No obstante, no limita que un oferente puede suministrar características superiores. Adicionalmente, La Previsora no limita la participación de procesadores AMD y establece mediante nota aclaratoria en el anexo 18 " Nota 1: Las Características técnicas relacionadas en el presente anexo, podrán ser mejoradas por los oferentes y de igual manera,  La Previsora aceptará condiciones de desempeño iguales o superiores según fabricantes, bajo las condiciones estipuladas en el documento de condiciones definitivas Inv. 008 de 2025 y sus adendas. "</t>
  </si>
  <si>
    <t>OBSERVACIÓN 8
Equipos Corporativos (1):
Procesador:
* Núcleos: 6 núcleos fisicos, 12 hilos o Superior
* Cache: Procesador 12 MB o Superior
* Tipo de sistema: x64 bits con NPU Embebidos DE 12 TOPS
* Frecuencia del procesador: Velocidad de los cores de rendimiento o performance a 4.9 Ghz o 
Superior
* Lanzamiento: Procesador de lanzamiento no antes del Q1 de 2025
Memoria RAM: 32 GB DDR5 - 1 x 32 GB , mínimo 5600 MT/s
Conectividad: Wi-Fi 6E, 2x2, 802.11be, Bandas de frecuencia 2.4 GHz/5 GHz/6 GHz</t>
  </si>
  <si>
    <t>Anexo 18</t>
  </si>
  <si>
    <t xml:space="preserve">OBSERVACIÓN 9
Equipos SFF Corporativos:
Procesador:
* Núcleos: 8 núcleos fisicos, 14 hilos o Superior
* Cache: Procesador 22 MB o Superior
* Tipo de sistema: x64 bits con NPU Embebidos DE 12 TOPS
* Frecuencia del procesador: Velocidad de los cores de rendimiento o performance a 5 Ghz o 
Superior
* Lanzamiento: Procesador de lanzamiento no antes del Q1 de 2024
Memoria RAM: 32 GB DDR5 - 1 x 32 GB, mínimo 5200 MT/s
Conectividad: Wi-Fi 6E, 2x2, 802.11be, Bandas de frecuencia 2.4 GHz/5 GHz/6 GHz </t>
  </si>
  <si>
    <t>OBSERVACIÓN 10
General:
De esta manera se asegura la participación igualada de los dos fabricantes de procesadores en los puntajes adicionales.
Así mismo, se solicita que se requieran los respectivos puertos USB4 para garantizar conectividad de última generación en las ofertas presentadas (2 USB4 para perfil Ejecutivo y 1 USB4 para perfiles portátiles corporativos.</t>
  </si>
  <si>
    <t>OBSERVACIÓN 11
Anexo: Condiciones Definitivas INV AB 008 - 2025.pdf
Factor de Calidad, Ambiental
En atención al criterio de evaluación correspondiente al factor de calidad ambiental, comprendemos de que todos los integrantes de un consorcio o unión temporal cuenten con las certificaciones ambientales exigidas puede generar una restricción excesiva a la participación, especialmente tratándose de un factor ponderable.
En tal sentido, solicitamos respetuosamente a LA PREVISORA S.A. considerar que, para efectos de asignación de puntaje en este factor, sea suficiente con que al menos uno de los integrantes del consorcio o unión temporal acredite las certificaciones exigidas (por ejemplo, ISO 14001 o su equivalente), siempre que este integrante tenga una participación representativa en la ejecución del objeto contractual.
Esta modificación permitiría ampliar la pluralidad de oferentes sin desmejorar los criterios técnicos y ambientales, y se ajusta al principio de selección objetiva sin generar barreras innecesarias a las formas asociativas.</t>
  </si>
  <si>
    <t xml:space="preserve">En atención a su observación, nos permitimos informar que el objeto de la calificación es determinar que oferentes están comprometidos con los aspectos ambientales, mediante la aplicación de la política institucional de responsabilidad ambiental y el Decreto Único Reglamentario 1076 de 2015 relacionado en el cuidado y preservación del medio ambiente.
El criterio solicita certificado expedido por el representante legal, informando el tipo de residuos que genera en desarrollo de su objeto social.  Así las cosas. la solicitud del certificado de disposición aplicará cuando el oferente genere residuos (aprovechables y/o peligrosos).  Los soportes solicitados en el criterio se realizan de manera histórica a la adjudicación del contrato, con el fin de garantizar que los oferentes cuentan con mecanismos efectivos y verificados para la gestión adecuada de los residuos que puedan generarse durante la ejecución contractual. 
Por lo tanto, se informa que el criterio de calificación relacionado con la certificación de disposición de residuos se mantiene.
</t>
  </si>
  <si>
    <t>INDRA</t>
  </si>
  <si>
    <t>Actualmente, se solicita acreditar experiencia mediante contratos de servicios de suministro de equipos de cómputo bajo la modalidad DaaS (Device as a Service), los cuales deben haber sido ejecutados (finalizados) dentro de los tres (3) años anteriores al cierre del proceso, es decir, hasta el 31 de julio de 2025. 
Respetuosamente solicitamos que este término se amplíe de tres (3) a seis (6) años, permitiendo así la acreditación de contratos finalizados desde el 31 de julio de 2019 en adelante. 
De acuerdo con lo establecido en el artículo 1 del Decreto 1082 de 2015, los requisitos habilitantes deben guardar una relación de proporcionalidad con el objeto contractual. Restringir la experiencia a contratos finalizados únicamente en los últimos tres años puede constituir una limitación injustificada que afecta la libre concurrencia, más aún tratándose de un modelo técnico como el DaaS, cuyas 
características y funcionamiento han permanecido estables en el tiempo (uso de dispositivos, gestión remota, mantenimiento, renovación periódica). 
El objeto del proceso no ha sufrido variaciones técnicas sustanciales que invaliden la experiencia anterior, por lo cual los contratos ejecutados dentro de los últimos seis (6) años siguen siendo totalmente pertinentes para acreditar la idoneidad del proponente. Ampliar el plazo no compromete la calidad ni los principios de selección objetiva, pero sí fomenta la pluralidad de oferentes y una competencia más amplia y técnica. 
Adicionalmente, y teniendo en cuenta que el proceso incluye la gestión de servicios de TI, solicitamos que la entidad considere válidos ya sea bien los solicitados en el pliego, como también aquellos contratos cuyo objeto o actividades incluyan: 
Mesa de Servicios de TIC, Mesa de Soluciones TIC o Mesa de Ayuda de TI 
 Mesa de Soporte TI y Soporte en Sitio 
 Centro de Soporte y mantenimiento preventivo y correctivo de TI 
Lo anterior permitiría ampliar de forma razonable el espectro de experiencia exigida en el proceso, sin desvirtuar el objeto contractual, y garantizando condiciones más equitativas de participación, en consonancia con los principios de libre concurrencia y transparencia.</t>
  </si>
  <si>
    <t>Teniendo en cuenta su observación allegada de manera extemporánea. La Previsora informa que ha acogido parcialmente esta solicitud. mediante adenda, se amplió el plazo de experiencia técnica habilitante a cuatro (4) años, y se precisa otros aspectos.</t>
  </si>
  <si>
    <t>MULTITINTASINK</t>
  </si>
  <si>
    <t xml:space="preserve">ORDEN TÉCNICO
3.1 EXPERIENCIA TÉCNICA HABILITANTE
En atención a lo solicitado por la entidad contratante para acreditar este requerimiento, y a fin de poder ampliar la participación de más oferentes dentro del proceso de selección, solicitamos muy amablemente permitir que los contratos solicitados en su sumatoria sean iguales o superiores al 50% del presupuesto oficial, en caso de no aceptarse esta solicitud, se permita ampliar el numero de contratos a 6 contratos, cuya sumatoria sea igual o superior al 100% del presupuesto oficial que cumplan con el lleno de los requisitos determinados para este criterio. </t>
  </si>
  <si>
    <r>
      <rPr>
        <sz val="11"/>
        <color rgb="FF000000"/>
        <rFont val="Calibri"/>
        <scheme val="minor"/>
      </rPr>
      <t xml:space="preserve">3.6.1 ESPECIFICACIONES TÉCNICAS DE LOS EQUIPOS
Portátiles Corporativos 1
Procesador: Solicitamos amablemente se permitan aclarar si la frecuencia indicada hace referencia a la frecuencia base o la frecuencia máxima esperada del procesador, ya que como aparece tiende a generar confusión. 
Portátiles Corporativos 2
Procesador: Solicitamos amablemente se permitan aclarar si la frecuencia indicada hace referencia a la frecuencia base o la frecuencia máxima esperada del procesador, ya que como aparece tiende a generar confusión. 
Equipos Ejecutivos
Procesador: Solicitamos amablemente se permitan aclarar si la frecuencia indicada hace referencia a la frecuencia base o la frecuencia máxima esperada del procesador, ya que como aparece tiende a generar confusión. 
Chasis: Solicitamos amablemente se requiera chasis de aluminio ya que esto se obtienen beneficios tales como: 
Durabilidad y Resistencia: El aluminio es más resistente a golpes y caídas, lo que protege mejor los componentes internos del portátil.
Disipación de Calor: El aluminio es un excelente conductor de calor, lo que ayuda a mantener el portátil más fresco y reduce el riesgo de sobrecalentamiento. 
Aspecto y Sensación: Los portátiles con chasis de aluminio suelen tener un diseño más elegante y profesional, lo que puede ser importante en entornos de trabajo. 
Protección Electromagnética: El aluminio puede ofrecer mejor protección contra interferencias electromagnéticas, lo que es útil para dispositivos electrónicos sensibles. 
Peso y Rigidez: Aunque el plástico es ligero, las aleaciones de aluminio pueden ser igual de ligeras, pero más rígidas, proporcionando una estructura más robusta. 
Reciclaje: El aluminio es más fácil de reciclar y reutilizar que el plástico lo que reduce los índices de contaminación. 
Igualmente, como se indica que las “carcasas” aluminio es óptimo y altamente funcional que el chasis tenga esta característica de fabricación. </t>
    </r>
  </si>
  <si>
    <r>
      <t xml:space="preserve">
Teniendo en cuenta sus observaciones allegadas de manera extemporánea. La Previsora informa que en atención a la solicitud de aclaración, se precisa que la frecuencia del procesador indicada en el Anexo 6 – Características Mínimas Requeridas de Equipos de Cómputo, corresponde a los requisitos mínimos requeridos del procesador Frecuencia base). Ahora bien,  el</t>
    </r>
    <r>
      <rPr>
        <b/>
        <sz val="11"/>
        <color rgb="FF000000"/>
        <rFont val="Calibri"/>
        <family val="2"/>
        <scheme val="minor"/>
      </rPr>
      <t xml:space="preserve"> </t>
    </r>
    <r>
      <rPr>
        <i/>
        <sz val="11"/>
        <color rgb="FF000000"/>
        <rFont val="Calibri"/>
        <family val="2"/>
        <scheme val="minor"/>
      </rPr>
      <t>Chasis de aluminio La Previsora</t>
    </r>
    <r>
      <rPr>
        <sz val="11"/>
        <color rgb="FF000000"/>
        <rFont val="Calibri"/>
        <family val="2"/>
        <scheme val="minor"/>
      </rPr>
      <t xml:space="preserve"> reconoce que el aluminio tiene beneficios, pero el requisito exige chasis en material resistente sin limitarlo exclusivamente al aluminio, excepto para los equipos tipo ejecutivos, que sí deben tener chasis de aluminio. No obstante, el oferente podrá en su propuesta incluir materiales que cumplan con los estándares de resistencia, durabilidad y funcionalidad exigidos, sin que ello implique una obligación de utilizar exclusivamente aluminio.  </t>
    </r>
  </si>
  <si>
    <t xml:space="preserve">SFF Corporativos
Procesador: Solicitamos amablemente se permitan aclarar si la frecuencia indicada hace referencia a la frecuencia base o la frecuencia máxima esperada del procesador, ya que como aparece tiende a generar confusión. 
Fuente: Solicitamos la modificación del presente requerimiento, permitiendo como mínimo el uso de fuentes de alimentación de 180 W con certificación 80 Plus Platinum. Esta potencia garantiza el funcionamiento óptimo de las plataformas sin requerir voltajes superiores. Además, tanto los procesadores como los componentes de memoria y almacenamiento están diseñados para ofrecer alta eficiencia energética y bajo consumo eléctrico, lo que hace que una fuente de 300 W resulte sobredimensionada para las necesidades específicas de las plataformas que serán adquiridas por la entidad. Cabe resaltar que la certificación Platinum proporciona una mayor eficiencia energética, lo que se traduce en una menor tasa de fallos y una mayor vida útil de los equipos. </t>
  </si>
  <si>
    <t>Gerencia de Contratación</t>
  </si>
  <si>
    <t xml:space="preserve">CRONOGRAMA – FECHA DE PRESENTACIÓN DE OFERTA
De conformidad con la magnitud de proyecto y la especialidad del mismo, solicitamos a la entidad contratante ampliar la fecha de presentación de ofertas para el día 8 de agosto de 2025, </t>
  </si>
  <si>
    <t>S3</t>
  </si>
  <si>
    <t>Observaciones a la experiencia 
En calidad de posible oferente interesado en participar en el presente proceso de selección, me permito solicitar de manera atenta la modificación del numeral referente a la experiencia técnica habilitante, específicamente en relación con el número máximo de certificaciones que pueden presentarse para acreditar la experiencia, el cual actualmente está limitado a (3) certificaciones. 
La motivación para esta solicitud radica en los siguientes aspectos: Volumen de experiencia acumulada: Algunas empresas interesadas contamos con una trayectoria amplia, desarrollada a lo largo de múltiples contratos suscritos con entidades públicas y privadas. 
Limitar la presentación a (3) certificaciones impide reflejar de manera completa y sólida la capacidad técnica y operativa adquirida. 
Cumplimiento distribuido de requisitos: Dado que algunos de los requisitos (como número mínimo de usuarios, cantidad de equipos, y valor total de contratos) pueden cumplirse de forma acumulada, ampliar el número de certificaciones a (5) facilitaría una mejor acreditación sin modificar el espíritu del requisito ni otorgar ventajas indebidas. 
Por lo anterior, solicitamos se estudie la viabilidad de ampliar el número máximo de certificaciones permitidas de (3) a (5), manteniendo los demás criterios exigidos por el pliego en cuanto a contenido, valor, alcance y condiciones de las mismas.</t>
  </si>
  <si>
    <t>OBSERVACION AL ALCANCE DE LA EXPERIENCIA 
El pliego actual exige que las certificaciones acrediten contratos cuyo objeto y/o alcance sea "igual o similar" al objeto de la presente invitación, entendiéndose este relacionado principalmente con esquemas de Contratar el Servicio integral arrendamiento de Equipos de Cómputo y Gestión de Servicios de TI. 
Respetuosamente solicitamos que se aclare y amplíe el criterio de “igual o similar”, de forma que se incluya de manera expresa: “suministro, arriendo, administración, soporte técnico y/o mesa de ayuda de equipos de cómputo, con herramientas de gestión asociadas”, sin restringirlo exclusivamente al modelo DaaS. 
Esta apertura permitiría que experiencias relevantes bajo esquemas tradicionales —que también cumplen con la finalidad del objeto contractual (soporte integral de equipos, gestión y atención a usuarios) sean válidas, garantizando la participación de oferentes con capacidades técnicas comprobables, aun cuando su modelo contractual no haya sido exactamente el de DaaS.</t>
  </si>
  <si>
    <t>Teniendo en cuenta su observación allegada de manera extemporánea. La Previsora informa que se modificó mediante Adenda y  se aclaró en  el objeto de certificaciones para evidenciar la experiencia incluya el arrendamiento de equipos de cómputo  y mesa de servicio.</t>
  </si>
  <si>
    <t xml:space="preserve">OBSERVACIONES TECNICAS 
Sobre los servicios de PBX, IVR, Troncal SIP (Documento condiciones definitivas): 
Se solicita amablemente a la entidad confirmar la siguiente información sobre cada servicio: 
1. Troncal SIP (Telefonía IP) 
 ¿Cuántos usuarios requieren extensión telefónica? 
 ¿Tienen personal en teletrabajo o con necesidad de conexión remota? 
 ¿Cuál es el horario de operación (laboral y atención telefónica)? 
 ¿Desean una solución en sitio, en la nube o híbrida? 
 ¿Cuántas llamadas externas simultáneas deben ser soportadas? 
 ¿Qué tipo de numeración telefónica requieren? 
 ¿Desean portabilidad de números actuales? 
 ¿Cuántos números (DID) desean tener inicialmente? 
 ¿Qué tipo de enlace a Internet tienen actualmente? ¿Es dedicado, simétrico o 
compartido? 
 ¿Cuál es el ancho de banda disponible para servicios de voz? 
 ¿Cuentan con IP pública fija para enlazar la troncal? 
 ¿Tienen alguna preferencia de códec de audio (G.711, G.729)? 
 ¿Requieren cifrado de llamadas (SIP-TLS y/o SRTP)? 
 ¿Desean configurar redundancia o failover para la troncal SIP? 
 ¿Qué proveedor de telefonía IP están considerando (o desean que se les sugiera)? </t>
  </si>
  <si>
    <t>Teniendo en cuenta su observación allegada de manera extemporánea. La Previsora informa que  las especificaciones detalladas serán definidas en la etapa de ejecución del contrato, conforme al levantamiento de requerimientos con el oferente seleccionado. para efectos de la propuesta, se deben considerar los parámetros mínimos establecidos en el documento de condiciones definitivas, Anexos y sus adendas.</t>
  </si>
  <si>
    <t>2. PBX (Plataforma de comunicaciones) 
 ¿Cuántas extensiones telefónicas se requieren? 
¿Qué tipo de dispositivos planean utilizar? 
o Teléfonos IP físicos 
o Softphones (PC o móviles) 
o Teléfonos analógicos (requieren ATA o gateway) 
 ¿Desean mantener llamadas entre sedes sin costo? 
 ¿Qué funciones requieren en el PBX? 
o Transferencia de llamadas 
o Llamadas en espera 
o Buzón de voz 
o o Grabación de llamadas 
o Llamadas conferencias 
o Restricción de llamadas por perfil (interno, nacional, móvil, etc.) 
o Reportes de uso por usuario o extensión 
 ¿Desean integración con sistemas existentes (CRM, ERP, Help Desk)? 
 ¿Tienen red con capacidades para VoIP? 
o ¿Switches con PoE? 
o ¿Segmentación VLAN para voz? 
o ¿QoS implementado? 
 ¿Desean administrar la PBX internamente o prefieren delegarlo completamente?</t>
  </si>
  <si>
    <t xml:space="preserve">3. IVR (Sistema de respuesta interactiva de voz) 
 ¿Qué objetivo tiene el IVR? 
o Enrutamiento de llamadas 
o Atención 24/7 
o Autogestión (consultas, radicados, saldo, etc.) 
 ¿Tienen diseñado un árbol de opciones o menú del IVR? 
 ¿Cuántos niveles u opciones requiere el menú? 
 ¿Qué debe hacer cada opción del IVR? 
o Transferencia a extensión o grupo 
o Reproducir mensaje 
o Consultar una base de datos (API o integración) 
o Dirigir a submenú 
 ¿Qué comportamiento debe tener fuera del horario laboral? 
o Mensaje personalizado 
o Reenvío a número móvil 
o Buzón de voz 
o Finalizar llamada 
 ¿Desean mensajes diferentes por campaña, horario o idioma? 
 ¿Proveerán los audios o requieren grabación profesional? 
¿Desean que el IVR autentique usuarios (PIN, documento, número de radicado)? 
 ¿Requieren integración con sistemas externos para autogestión? 
 ¿Desean reportes de uso del IVR? ¿De qué tipo? 
</t>
  </si>
  <si>
    <t xml:space="preserve">4. Seguridad, monitoreo y gestión 
 ¿Desean que las llamadas estén cifradas (TLS/SRTP)? 
 ¿Desean aplicar restricciones de llamadas por usuario o grupo? 
 ¿Necesitan monitoreo en tiempo real del sistema (llamadas activas, agentes 
disponibles)? 
 ¿Desean reportes automáticos (por día, semana, mes)? ¿En qué formato? 
 ¿Se requiere respaldo automático de configuración y grabaciones? ¿Con qué 
frecuencia? 
 ¿Desean una consola de administración propia o acceso restringido al proveedor? </t>
  </si>
  <si>
    <t>Sobre Personal mínimo de implementación (Documento condiciones definitivas): 
Pregunta: ¿Que fabricante requiere la entidad para la certificación como profesional en operaciones de seguridad?</t>
  </si>
  <si>
    <t>Teniendo en cuenta su observación allegada de manera extemporánea. La Previsora informa que el oferente podrá suministrar la certificación de cualquier fabricante dado que no se limita este alcance.</t>
  </si>
  <si>
    <t xml:space="preserve">Sobre soporte tercer nivel (Documento condiciones definitivas): 
Pregunta: ¿Que alcance a nivel de suministro y provisión de licenciamiento tiene el oferente en este proceso? </t>
  </si>
  <si>
    <t>Teniendo en cuenta su observación allegada de manera extemporánea. La Previsora informa que no es clara su observación.</t>
  </si>
  <si>
    <t>Sobre canales de atención (Documento condiciones definitivas): 
Pregunta: ¿Cuál es el aplicativo de gestión de mesa de servicio provisto por la entidad?</t>
  </si>
  <si>
    <t>Teniendo en cuenta su observación allegada de manera extemporánea.  LA Previsora  informa que actualmente utiliza la plataforma Aranda como herramienta ITSM, la cual será provista por La Previsora S.A.</t>
  </si>
  <si>
    <t>Sobre herramienta de gestión ITSM (Documento condiciones definitivas): 
Pregunta 1: ¿Cuál es la herramienta de ITSM que requiere o posee la entidad? 
Pregunta 2: ¿Que alcance tiene el oferente sobre la provisión del licenciamiento de la herramienta ITSM?</t>
  </si>
  <si>
    <t>Sobre el Anexo 6 Características mínimas de equipos de cómputo: Se solicita amablemente a la entidad considerar las siguientes observaciones para cada ficha técnica.
Ficha Técnica Revisada: Portátil Empresarial No PYME 1 
Observación 1: Procesador con capacidades de inteligencia artificial ≥ 10 TOPS 
 Modificación sugerida: 
Reformular como: 
“Procesador con arquitectura moderna de alto rendimiento (mínimo Intel Core Ultra 5 o AMD Ryzen 5 de última generación o equivalente), con soporte para aceleración de inteligencia artificial mediante hardware o software dedicado.” 
 Justificación: 
El requerimiento de 10 TOPS como mínimo en capacidades de IA es altamente restrictivo, dado que está asociado a ciertos modelos y fabricantes. Además, no es un estándar común para tareas de productividad empresarial. Con la reformulación se mantiene el objetivo de contar con equipos con soporte para IA, sin limitar la oferta a unas pocas referencias comerciales.</t>
  </si>
  <si>
    <t xml:space="preserve">Observación 2: Configuración BIOS con logo de La Previsora desde fábrica 
 Modificación sugerida: 
Reformular como: 
“El equipo deberá permitir la personalización del BIOS con el logo institucional, ya sea desde fábrica o mediante proceso de configuración posterior autorizado por el fabricante.” 
 Justificación: 
Exigir que el logo esté precargado desde fábrica puede excluir a proveedores que no tienen acceso a acuerdos OEM directos con fabricantes. Permitir la configuración posterior con respaldo del fabricante mantiene el objetivo de identidad institucional sin afectar la libre concurrencia. </t>
  </si>
  <si>
    <t>Teniendo en cuenta su observación allegada de manera extemporánea. La Previsora informa que mediante ANEXO_6_CARACTERISTICAS_MINIMAS_EQUIPOS_DE_COMPUTO_V2  donde establece la  configuración desde la BIOS con el Logo La Previsora.</t>
  </si>
  <si>
    <t>Observación 3: Requisito de que todos los periféricos (excepto la base refrigerante) sean de la misma marca del equipo 
 Modificación sugerida: 
Reformular como: 
“Los periféricos deberán ser compatibles y cumplir con los estándares técnicos especificados, sin exigencia de ser de la misma marca del equipo de cómputo.” 
 Justificación: 
La exigencia de uniformidad de marca limita la posibilidad de ofrecer soluciones óptimas que combinen diferentes marcas reconocidas. La interoperabilidad entre dispositivos está garantizada por estándares como HDMI, USB, etc. No existe fundamento técnico para exigir la misma marca en periféricos.</t>
  </si>
  <si>
    <t xml:space="preserve">Observación 4: Estándares de membresía obligatoria en DMTF y TCG 
 Modificación sugerida: 
Reformular como: 
“El equipo deberá cumplir con los estándares internacionales de gestión y seguridad definidos por DMTF y TCG. El cumplimiento podrá verificarse mediante fichas técnicas y certificaciones del producto.” 
 Justificación: 
Exigir membresía como "Board Member" o "Promoter" excluye a fabricantes que implementan los estándares sin pertenecer formalmente a dichos niveles organizacionales. Lo relevante es la adopción del estándar, no la afiliación corporativa. Esta modificación garantiza cumplimiento técnico sin restringir marcas. </t>
  </si>
  <si>
    <t>Observación 5: Inclusión del logo de la entidad en morral y carcasa mediante bordado y grabado láser 
 Modificación sugerida: 
Reformular como: “El proveedor deberá garantizar la entrega de los equipos y morrales personalizados con el logo de La Previsora mediante grabado o bordado, ya sea desde fábrica o a través de un proceso de personalización posterior a la fabricación, previo a la entrega.”
Justificación: 
Exigir grabado o bordado desde fábrica limita la participación de oferentes que compran equipos mediante distribuidores oficiales pero no acceden a personalización en línea de producción. La modificación mantiene la identidad visual deseada, permitiendo que la marcación se realice en etapas posteriores sin comprometer tiempos ni calidad.</t>
  </si>
  <si>
    <t>Observación 6: Requisito de fecha de fabricación 2024 o posterior 
 Modificación sugerida: 
Reformular como: 
“Todos los equipos y periféricos deben tener fecha de fabricación no mayor a 12 
meses anteriores a la fecha de entrega.” 
 Justificación: 
La exigencia estricta de año calendario 2024 o posterior puede descartar referencias recientes y disponibles que cumplen con todas las características técnicas. Al definir el criterio por antigüedad máxima, se evita excluir equipos nuevos de fines de 2023 y se prioriza disponibilidad y rotación reciente de inventario.</t>
  </si>
  <si>
    <t xml:space="preserve">Observación 7: Peso máximo de 1.7 kg 
 Modificación sugerida: 
Reformular como: 
“Peso del equipo portátil no mayor a 2.0 kg, con tolerancia que no afecte la portabilidad del equipo.” 
 Justificación: 
El límite de 1.7 kg puede restringir la oferta a modelos ultralivianos, que no necesariamente son más robustos o funcionales. Algunos modelos con igual o mejor desempeño pueden pesar entre 1.8 kg y 2.0 kg debido a mejores sistemas de enfriamiento o chasis reforzados. Este pequeño margen no compromete la portabilidad y amplía la posibilidad de ofertas competitivas. </t>
  </si>
  <si>
    <t>Teniendo en cuenta su observación allegada de manera extemporánea. La Previsora informa que se mantiene lo establecido en el documento de condiciones definitivas de la Invitación Abierta 008-2025 y sus Adendas. No obstante, no limita que el oferente mejore las características mínimas requeridas.</t>
  </si>
  <si>
    <r>
      <rPr>
        <b/>
        <sz val="11"/>
        <color rgb="FF000000"/>
        <rFont val="Calibri"/>
        <family val="2"/>
        <scheme val="minor"/>
      </rPr>
      <t xml:space="preserve">Ficha Técnica Revisada: Portátil Empresarial NO PYME 2. 
</t>
    </r>
    <r>
      <rPr>
        <sz val="11"/>
        <color rgb="FF000000"/>
        <rFont val="Calibri"/>
        <family val="2"/>
        <scheme val="minor"/>
      </rPr>
      <t xml:space="preserve">Observación 1: Especificación de modelos de procesadores (Intel Core Ultra 7 o AMD Ryzen 7 AI) 
 Modificación sugerida: 
Reformular como: 
“Procesador con frecuencia base mayor a 4.8 GHz y capacidades de inteligencia artificial ≥10 TOPS, con arquitectura orientada a equipos empresariales de alto rendimiento.” 
 Justificación: 
La mención de referencias específicas limita la participación a determinados fabricantes. Existen procesadores equivalentes o superiores de otras marcas o familias que pueden cumplir con los requisitos de rendimiento e IA sin coincidir con esos nombres comerciales. 
</t>
    </r>
  </si>
  <si>
    <t>Observación 2: Configuración del logo institucional desde fábrica en la BIOS 
 Modificación sugerida: 
Reformular como: 
“El equipo deberá permitir la configuración del logo institucional desde la BIOS, ya sea desde fábrica o mediante herramientas autorizadas por el fabricante.” 
 Justificación: 
La exigencia de personalización directa desde fábrica restringe la participación a fabricantes con líneas de producción específicas, lo que puede excluir opciones de integración local o marcas sin ese servicio. La funcionalidad puede lograrse también a nivel local sin comprometer el resultado.</t>
  </si>
  <si>
    <t>Teniendo en cuenta su observación allegada de manera extemporánea. La Previsora informa que mediante ANEXO_6_CARACTERISTICAS_MINIMAS_EQUIPOS_DE_COMPUTO_V2  donde establece la  configuración desde la bios con el Logo La Previsora.</t>
  </si>
  <si>
    <t>Observación 3: Peso máximo de 1.7 kg  Modificación sugerida: 
Reformular como: 
“Peso del equipo portátil no mayor a 2.0 kg, con tolerancia que no afecte la portabilidad del equipo.”  Justificación: 
El límite de 1.7 kg puede restringir la oferta a modelos ultralivianos, que no necesariamente son más robustos o funcionales. Algunos modelos con igual o mejor desempeño pueden pesar entre 1.8 kg y 2.0 kg debido a mejores sistemas de enfriamiento o chasis reforzados. Este pequeño margen no compromete la portabilidad y amplía la posibilidad de ofertas competitivas.</t>
  </si>
  <si>
    <t xml:space="preserve">Observación 4: Periféricos deben ser de la misma marca del equipo (excepto base refrigerante) 
Modificación sugerida: 
Reformular como: 
“Los periféricos deberán ser compatibles con el equipo ofertado, garantizando uniformidad estética y funcional, priorizando la misma marca cuando esté disponible.” 
 Justificación: 
Solicitar que todos los periféricos sean de la misma marca del equipo restringe la oferta a fabricantes con portafolios completos. Existen opciones compatibles de alta calidad que pueden integrarse correctamente, sin comprometer la interoperabilidad o la experiencia de usuario. </t>
  </si>
  <si>
    <t>Observación 5: Estándares internacionales - Membresía obligatoria en DMTF y TCG 
 Modificación sugerida: 
Reformular como: 
“El fabricante deberá demostrar que sus productos cumplen con los estándares definidos por el Distributed Management Task Force (DMTF) y Trusted Computing 
Group (TCG) mediante certificaciones, alineación tecnológica o adopción de especificaciones. No será obligatoria la membresía activa, siempre que se evidencie el cumplimiento técnico con dichos estándares.” 
 Justificación:
Exigir membresía formal como "Board Member", "Leadership", "Promoter" o "Contributor" puede excluir a fabricantes que adoptan plenamente los estándares técnicos sin pertenecer a dichas organizaciones, lo cual afecta la pluralidad de la oferta sin aportar valor adicional al cumplimiento técnico requerido.</t>
  </si>
  <si>
    <t xml:space="preserve">Observación 6: Sistema operativo – Activación OEM 3.0  Modificación sugerida: 
Añadir: 
“Debe garantizar licencia original, activada mediante mecanismo OEM (BIOS) o digital key vinculada al hardware.” 
 Justificación: 
OEM 3.0 es una opción común, pero también se usa activación digital por ID de hardware. Ambas son válidas y cumplen la política de licenciamiento Microsoft. La redacción debe permitir ambos métodos de activación legítimos. </t>
  </si>
  <si>
    <t>Observación 7: Procesador – Requerimiento de IA ≥ 10 TOPS  Modificación sugerida: 
Reformular como: 
“Procesador de última generación con capacidades de aceleración de Inteligencia Artificial, con un rendimiento mínimo de 10 TOPS en aceleradores dedicados (NPU, AI Engine u otro componente especializado) o equivalente funcional.” 
 Justificación: 
La exigencia de "≥ 10 TOPS" puede excluir procesadores que implementan capacidades de IA mediante arquitecturas híbridas o no basadas exclusivamente en NPUs (como ocurre con ciertos modelos AMD y Apple Silicon). La redacción debe centrarse en la funcionalidad y desempeño esperado, no en un umbral fijo de TOPS que puede variar entre arquitecturas.</t>
  </si>
  <si>
    <t>Observación 8: Capacidad de expansión de memoria RAM – Tope de 64 GB 
 Modificación sugerida: 
Indicar: 
“Debe contar con al menos dos ranuras accesibles y permitir expansión mínima hasta 64 GB de RAM, salvo que el fabricante limite esta capacidad en modelos ultradelgados.” 
 Justificación: 
Algunos equipos de formato empresarial con enfoque ultraligero integran memoria soldada que, aunque de alto rendimiento, limita la expansión. La condición debería contemplar estas variantes si cumplen con los 32 GB iniciales y compensan con mayor rendimiento o eficiencia energética</t>
  </si>
  <si>
    <t xml:space="preserve">Observación 9: Tarjeta de red LAN – Requerimiento de conector RJ45 integrado 
 Modificación sugerida: 
Ajustar redacción a: 
“Conectividad Ethernet mediante puerto nativo RJ45 o adaptador USB-C/Ethernet incluido en la oferta, garantizando compatibilidad con IPv4, IPv6 y autenticación 
Justificación: 
Exigir que el RJ45 sea integrado excluye equipos modernos que han eliminado puertos grandes por razones de diseño (ultradelgados), sin que ello afecte la funcionalidad. Lo importante es asegurar la conectividad y no la forma física del puerto. </t>
  </si>
  <si>
    <t xml:space="preserve">Observación 10: Puertos USB – Cantidad y tipo 
 Modificación sugerida: 
Revisar y unificar el requerimiento como: 
“Mínimo 4 puertos USB, de los cuales al menos dos sean tipo A (USB 3.2 o superior) y uno tipo C con capacidad de salida de video y carga.”  Justificación: 
Especificar “puerto de carga sea tradicional de barril o USB tipo C” puede inducir a confusión: no es necesario que ambos tipos estén presentes, sino que se admita carga por cualquiera. También es relevante balancear entre tipo A y tipo C por compatibilidad de periféricos. </t>
  </si>
  <si>
    <t>Ficha Técnica Revisada Equipos Corporativos Ejecutivos Tipo Empresarial No PYME. 
Observación 1: Almacenamiento interno de 512GB SSD 
 Modificación sugerida: 
Reformular como: 
“Almacenamiento interno SSD PCIe NVMe de al menos 512GB, con posibilidad de ampliación o con disponibilidad de configuración de fábrica hasta 1TB.” 
 Justificación: 
En entornos ejecutivos con manejo de archivos multimedia, software analítico o múltiples entornos virtuales, 512GB puede ser una capacidad limitada. Permitir configuraciones desde 1TB brinda mayor versatilidad a la oferta sin encarecer innecesariamente los modelos base.</t>
  </si>
  <si>
    <t xml:space="preserve">Observación 2: Puerto LAN mediante adaptador USB tipo C a RJ45 
 Modificación sugerida: 
Reformular como: 
“Conectividad LAN mediante puerto RJ45 integrado o mediante adaptador USB tipo C a RJ45 incluido.” 
 Justificación: 
No todos los modelos ejecutivos incluyen puerto RJ45 integrado. Aceptar el uso de adaptadores garantiza compatibilidad con redes cableadas sin limitar la oferta a equipos con chasis más gruesos. </t>
  </si>
  <si>
    <t xml:space="preserve">Observación 3: Peso máximo de 1.6 kg 
 Modificación sugerida: 
Reformular como: 
“Peso del equipo portátil no mayor a 2.0 kg, con tolerancia que no afecte la 
portabilidad del equipo.” 
 Justificación:
El límite de 1.6 kg reduce significativamente las opciones disponibles, excluyendo modelos que, aunque muy livianos, sacrifican capacidad térmica, puertos o duración de batería. Un margen hasta 2.0 kg mantiene el enfoque en equipos portables sin limitar la robustez o desempeño. </t>
  </si>
  <si>
    <t xml:space="preserve">Observación 4: Membresía obligatoria al DMTF y TCG 
 Modificación sugerida: 
Reformular como: 
“El fabricante debe garantizar que el equipo cumple con los estándares definidos por el DMTF para la gestión de sistemas y por el TCG para la seguridad confiable, 
sin que sea obligatoria la membresía a dichos organismos.” 
 Justificación: 
La exigencia de membresía en DMTF o TCG puede excluir fabricantes cuyos productos sí cumplen con los estándares exigidos, pero que no figuran como miembros activos por razones estratégicas o comerciales. Lo relevante es el cumplimiento técnico del estándar, no la afiliación formal. </t>
  </si>
  <si>
    <t>Observación 5: Frecuencia del procesador &gt; 4.8 GHz como criterio principal 
 Modificación sugerida: 
Reformular como: 
“Procesador de última generación con capacidades de Inteligencia Artificial ≥ 10 TOPS, y desempeño multinúcleo equivalente o superior a Intel Core Ultra 7 o AMD Ryzen 7 AI.” 
 Justificación: 
La frecuencia del procesador no es un indicador exclusivo de rendimiento, especialmente en procesadores de arquitectura híbrida (núcleos P y E). Es preferible priorizar desempeño global y capacidades de IA integradas.</t>
  </si>
  <si>
    <t xml:space="preserve">Ficha Técnica Revisada EQUIPOS CORPORATIVOS TIPO EMPRESARIAL NO PYME 
(Small Form Factor). 
Observación 1: Requisito de IA ≥ 10 TOPS en procesador 
 Modificación sugerida: 
Reformular como: 
“Procesador de última generación con capacidades de aceleración de Inteligencia Artificial, con rendimiento mínimo de 10 TOPS en aceleradores dedicados (NPU, AI Engine u otro componente especializado), o funcionalmente equivalente.” 
 Justificación: 
La exigencia de TOPS fijos puede restringir la oferta a ciertos fabricantes, ya que existen arquitecturas con capacidades de IA equivalentes que no se expresan en TOPS o lo hacen de forma distinta. Se recomienda redacción orientada al resultado funcional y no a una cifra específica. </t>
  </si>
  <si>
    <t xml:space="preserve">Observación 2: Configuración BIOS con logo de fábrica 
 Modificación sugerida: 
Reformular como:
“Capacidad para personalizar la BIOS con el logo institucional, ya sea desde fábrica o a través de herramientas oficiales del fabricante.” 
 Justificación: 
Algunos fabricantes no incorporan el logo desde fábrica, pero ofrecen herramientas oficiales para configurar la BIOS con imagen corporativa tras la entrega. Exigir configuración exclusiva desde fábrica puede limitar alternativas técnicamente 
viables. </t>
  </si>
  <si>
    <t>Observación 3: Monitor con frecuencia de 120 Hz 
 Modificación sugerida: Reformular como: “Monitor IPS profesional de 24”, resolución Full HD o superior, con altura ajustable e inclinación, compatible con HDMI y DisplayPort. La tasa de refresco mínima debe ser 60 Hz, recomendando 75 Hz o superior.” 
 Justificación: Una tasa de 120 Hz es poco usual en monitores corporativos de 24", encareciendo el producto sin beneficio significativo en entornos ofimáticos. Lo relevante en un entorno empresarial es la ergonomía, calidad de imagen y conectividad, no la frecuencia elevada propia de entornos gráficos o gaming.</t>
  </si>
  <si>
    <t>Observación 4: Puerto HDMI declarado como Gen 1.4b 
 Modificación sugerida: 
Reformular como: 
“Puerto HDMI versión 2.0 o superior.” 
 Justificación: 
La ficha indica HDMI 2.1 en una parte y luego Gen 1.4b en otra, lo que genera inconsistencia. HDMI 2.0 ya permite resolución Full HD y 4K a tasas de refresco adecuadas para productividad. Es importante evitar ambigüedad e incluir una versión moderna y funcional.</t>
  </si>
  <si>
    <t>Observación 5: Exigencia de membresías en DMTF y TCG 
 Modificación sugerida: 
Reformular como: 
“El fabricante deberá demostrar cumplimiento con los estándares promovidos por DMTF y TCG. No se requiere membresía formal, siempre que se evidencie alineación técnica verificable.”  Justificación: 
Exigir membresía en roles de liderazgo en DMTF o TCG excluye a fabricantes que implementan correctamente los estándares sin pertenecer a estas categorías. El cumplimiento técnico puede demostrarse con fichas técnicas, documentación o certificaciones de gestión.</t>
  </si>
  <si>
    <t>Observación 6: Periféricos de la misma marca del equipo 
 Modificación sugerida: 
Modificar redacción a: 
“Los periféricos deben ser de la misma marca del equipo de cómputo o de un fabricante homologado y reconocido en el mercado, garantizando compatibilidad y soporte.” 
 Justificación: 
Limitar la provisión de periféricos a la misma marca del equipo restringe ofertas con teclados, mouses o monitores de mejor calidad provenientes de fabricantes reconocidos. Esto encarece la solución sin aportar valor técnico adicional.</t>
  </si>
  <si>
    <t xml:space="preserve">Observación 7: Requerimiento de 6 puertos USB con referencias precisas 
 Modificación sugerida: 
Reformular como: 
“Mínimo 6 puertos USB, incluyendo al menos un puerto USB tipo C (Gen 2x2 o 
superior), y combinaciones USB 3.2 y 2.0 para compatibilidad con periféricos.” 
 Justificación: 
La redacción actual es técnicamente correcta, pero puede volverse restrictiva si se exige una distribución exacta. Algunos equipos ofrecen configuraciones equivalentes que cumplen o superan el rendimiento exigido, pero con diferente distribución física. </t>
  </si>
  <si>
    <t>Observación 8: Sistema Operativo – Activación OEM 3.0 
 Modificación sugerida: 
Ajustar como: 
“Licencia original Windows 10 Pro 64 bits con actualización gratuita a Windows 11 
Pro, activación mediante BIOS (OEM) o clave digital vinculada al hardware.” 
 Justificación: 
OEM 3.0 es una opción legítima, pero no la única. También existen métodos como activación digital por hardware ID. La condición clave es la legalidad de la licencia y su correcta activación, más que el método exclusivo.</t>
  </si>
  <si>
    <t>Sobre el Anexo 1 Recurso Humano: Se solicita amablemente a la entidad considerar las 
siguientes observaciones para los 2 perfiles principales. 
Observación 1: Solicitamos que el perfil de Coordinador General del Servicio sea reemplazado por el siguiente perfil mínimo obligatorio: 
 Formación: Ingeniero de Sistemas, Electrónico, Telecomunicaciones o afines. 
 Certificación ITIL® 4 Foundation (obligatoria). 
 Certificaciones obligatorias en: 
 ITSM Aranda Expert V.8.5 (uso, administración y configuración) 
 ITSM Aranda Management V.9 
 ITSM Aranda Query Manager V.9 
 ASMS Implementation Specialist 
 Aranda Data Safe 
 Aranda Field Service Implementation profesional 
Justificación:
Este perfil incorpora conocimiento experto en la plataforma tecnológica que probablemente será utilizada (Aranda ITSM). 
 Asegura una operación alineada con las herramientas de gestión y soporte definidas. 
 La especialización en herramientas específicas es más determinante para la calidad del servicio que certificaciones genéricas de gestión de proyectos.</t>
  </si>
  <si>
    <t>Anexo 1</t>
  </si>
  <si>
    <r>
      <rPr>
        <sz val="11"/>
        <color rgb="FF000000"/>
        <rFont val="Calibri"/>
        <scheme val="minor"/>
      </rPr>
      <t xml:space="preserve">Observación 2: Solicitamos que el perfil de Líder de Mesa de Servicios sea ajustado y sustituido por el siguiente perfil mínimo obligatorio: 
 Formación: Ingeniero de Sistemas, Electrónico, Telecomunicaciones, Industrial o Ingenierías afines. 
 Acreditar título profesional o tarjeta profesional. 
 Certificaciones obligatorias en: 
 PMP 
 ITIL 4 Managing Professional Transition 
 COBIT 2019 Foundation 
 Auditor Interno ISO/IEC 20000:2018-1 
 Especialización obligatoria en temas de ciberseguridad o telecomunicaciones 
 (No se admite especialización en gerencia de proyectos). 
Justificación: 
 Este perfil eleva el estándar técnico y metodológico del rol, incorporando herramientas de gestión, auditoría y mejores prácticas aplicadas a entornos de servicios. 
 La inclusión de auditoría ISO 20000 e ITIL 4 MP Transition garantiza alineación con marcos internacionales de servicio. 
 La especialización en ciberseguridad o telecomunicaciones responde a las necesidades reales del entorno operativo, más allá de enfoques puramente administrativos. </t>
    </r>
  </si>
  <si>
    <t>LINALCA INFORMÁTICA</t>
  </si>
  <si>
    <t>portátiles Corporativos 1
Procesador: Solicitamos amablemente se permitan aclarar si la frecuencia indicada hace referencia a la frecuencia base o la frecuencia máxima esperada del procesador, ya que como aparece tiende a generar confusión.</t>
  </si>
  <si>
    <t xml:space="preserve">Teniendo en cuenta su observación allegada de manera extemporánea. La Previsora informa que la frecuencia del procesador indicada en el anexo 6 – características mínimas requeridas de equipos de cómputo corresponde a los requisitos mínimos requeridos del procesador (Frecuencia Base). </t>
  </si>
  <si>
    <t>Portátiles Corporativos 2
Procesador: Solicitamos amablemente se permitan aclarar si la frecuencia indicada hace referencia a la frecuencia base o la frecuencia máxima esperada del procesador, ya que como aparece tiende a generar confusión.</t>
  </si>
  <si>
    <t>Equipos Ejecutivos
Procesador: Solicitamos amablemente se permitan aclarar si la frecuencia indicada hace referencia a la frecuencia base o la frecuencia máxima esperada del procesador, ya que como aparece tiende a generar confusión.</t>
  </si>
  <si>
    <t xml:space="preserve">Teniendo en cuenta su observación allegada de manera extemporánea. La Previsora informa que La frecuencia del procesador indicada en el anexo 6 – características mínimas requeridas de equipos de cómputo corresponde a los requisitos mínimos requeridos del procesador. </t>
  </si>
  <si>
    <t>Chasis: Solicitamos amablemente se requiera chasis de aluminio ya que esto se obtienen beneficios tales como:
• Durabilidad y Resistencia: El aluminio es más resistente a golpes y caídas, lo que protege mejor los componentes internos del portátil. 
• Disipación de Calor: El aluminio es un excelente conductor de calor, lo que ayuda a mantener el portátil más fresco y reduce el riesgo de sobrecalentamiento. 
• Aspecto y Sensación: Los portátiles con chasis de aluminio suelen tener un diseño más elegante y profesional, lo que puede ser importante en entornos de trabajo. 
• Protección Electromagnética: El aluminio puede ofrecer mejor protección contra interferencias electromagnéticas, lo que es útil para dispositivos electrónicos sensibles. 
• Peso y Rigidez: Aunque el plástico es ligero, las aleaciones de aluminio pueden ser igual de ligeras, pero más rígidas, proporcionando una estructura más robusta. 
• Reciclaje: El aluminio es más fácil de reciclar y reutilizar que el plástico lo que reduce los índices de contaminación.
Igualmente, como se indica que las “carcasas” aluminio es optimo y altamente funcional que el chasis tenga esta característica de fabricación.</t>
  </si>
  <si>
    <t xml:space="preserve">Teniendo en cuenta sus observaciones allegadas de manera extemporánea. La Previsora informa que en atención a la solicitud de aclaración, se precisa que el Chasis de aluminio La Previsora reconoce que el aluminio tiene beneficios, pero el requisito exige chasis en material resistente sin limitarlo exclusivamente al aluminio, excepto para los equipos tipo ejecutivos, que sí deben tener chasis de aluminio. No obstante, el oferente podrá en su propuesta incluir materiales que cumplan con los estándares de resistencia, durabilidad y funcionalidad exigidos, sin que ello implique una obligación de utilizar exclusivamente aluminio. </t>
  </si>
  <si>
    <t>SFF Corporativos
Procesador: Solicitamos amablemente se permitan aclarar si la frecuencia indicada hace referencia a la frecuencia base o la frecuencia máxima esperada del procesador, ya que como aparece tiende a generar confusión.
Fuente: Solicitamos la modificación del presente requerimiento, permitiendo como mínimo el uso de fuentes de alimentación de 180 W con certificación 80 Plus Platinum. Esta potencia garantiza el funcionamiento óptimo de las plataformas sin requerir voltajes superiores. Además, 
tanto los procesadores como los componentes de memoria y almacenamiento están diseñados para ofrecer alta eficiencia energética y bajo consumo eléctrico, lo que hace que una fuente de 300 W resulte sobredimensionada para las necesidades específicas de las plataformas que serán adquiridas por la entidad. Cabe resaltar que la certificación Platinum proporciona una mayor eficiencia energética, lo que se traduce en una menor tasa de fallos y una mayor vida útil de los equipos.</t>
  </si>
  <si>
    <t>Experiencia
1. Inclusión de contratos de larga duración (hasta 10 años):
Solicitamos respetuosamente a la entidad considerar la ampliación del período de validez de los contratos aportados como experiencia técnica habilitante, pasando de tres (3) a diez (10) años anteriores a la fecha de cierre del proceso. Esta solicitud se fundamenta en la necesidad de:
• Reconocer la experiencia acumulada en contratos de larga duración, que reflejan relaciones sostenidas y exitosas con clientes públicos o privados.
• Adaptarse a la realidad del mercado, donde los contratos de servicios como DaaS suelen extenderse por varios años debido a su naturaleza operativa y de soporte continuo.
• Fomentar la participación de proponentes con trayectoria comprobada, sin limitar la experiencia válida a un período tan corto.</t>
  </si>
  <si>
    <t>2. Aumento del número de contratos permitidos (hasta 10):
Teniendo en cuenta la cuantía del proceso y con el fin de garantizar la pluralidad de oferentes, solicitamos permitir la presentación de hasta diez (10) certificaciones de contratos, en lugar del límite actual de tres (3). Esto permitiría:
• Acreditar la experiencia de manera más flexible y proporcional al tamaño del proceso.
• Incluir contratos de menor cuantía o duración que, en conjunto, demuestren la capacidad técnica del proponente.
• Ampliar la participación de empresas que han ejecutado múltiples contratos exitosos, aunque no necesariamente de gran volumen individual.</t>
  </si>
  <si>
    <t>Aclaración sobre la acreditación de actividades específicas:
Solicitamos a la entidad aclarar si las actividades requeridas (suministro de equipos bajo modalidad DaaS, administración, soporte y herramientas de gestión) deben estar contenidas en un solo contrato o si pueden ser acreditadas de forma separada en distintos contratos. Esta precisión es fundamental para:
• Evitar interpretaciones restrictivas que limiten la participación de oferentes con experiencia parcial pero complementaria.
• Permitir la acreditación de experiencia especializada en cada componente del servicio, lo cual puede enriquecer la calidad de las propuestas.</t>
  </si>
  <si>
    <t>Teniendo en cuenta su observación allegada de manera extemporánea. La Previsora informa que la información relacionada se encuentra contenida en el numeral 3.1 Experiencia técnica habilitante la cual fue modificada mediante Adenda.</t>
  </si>
  <si>
    <t>INDRA 2</t>
  </si>
  <si>
    <t>Contabilidad</t>
  </si>
  <si>
    <t xml:space="preserve">En el documento "Condiciones Definitivas", página 100, en el apartado "Cálculo de puntaje mediante 
media aritmética", se menciona el cálculo del puntaje basado en la media aritmética y la ponderación de 
las ofertas según su proximidad a dicha media. Sin embargo, no se incluye de manera explícita la fórmula 
matemática para la asignación del puntaje o ponderación basada en la diferencia entre cada oferta y la 
media aritmética. Esta omisión genera falta de claridad sobre cómo se realiza la conversión de las 
diferencias en puntajes, lo cual es fundamental para garantizar la transparencia y consistencia en la 
evaluación económica. Por lo anterior, solicitamos amablemente a la entidad incluir la fórmula completa 
de ponderación para el cálculo del puntaje, especificando claramente el criterio para asignar puntajes 
según la distancia de cada oferta a la media aritmética. </t>
  </si>
  <si>
    <t>Teniendo en cuenta su observación allegada de manera extemporánea. La Previsora informa que la información relacionada fue modificada mediante Adenda.</t>
  </si>
  <si>
    <t>INDRA 3</t>
  </si>
  <si>
    <t>1. EDR 
“Protección de la red contra malware conocido y desconocido para remediación antes, durante y después de un ataque”
Agradecemos a la entidad reconsiderar y/o eliminar este item, toda vez que para dar cumplimiento es requerido la implementación de un IPS que permita dar esta funcionalidad. En caso de ser requerido confirmar el Througput de la red para hacer la estimación del IPS.</t>
  </si>
  <si>
    <t>2. EDR 
“Protección de la red contra malware conocido y desconocido para remediación antes, durante y después de un ataque”
En caso que la entidad requiera un IPS, agradecemos nos confirmen si dispone de espacio en rack y condiciones de HVAC en su datacenter para alojar el appliance requerido.</t>
  </si>
  <si>
    <t>Teniendo en cuenta su observación allegada de manera extemporánea. La Previsora informa que el objeto del contrato no está relacionado con Datacenter por ello deberá acogerse a lo establecido en el documento de condiciones definitivas, anexo y adendas.</t>
  </si>
  <si>
    <t>3. EDR 
“Deberá ser capaz de limitar el ancho de banda del equipo.”
Agradecemos a la entidad eliminar este Item toda vez que no hay una solución EDR que tenga esta funcionalidad de forma nativa, y es requerido soluciones como FW o una solución de QoS de trafico para poder prestar esta funcionalidad</t>
  </si>
  <si>
    <t>INDRA 4</t>
  </si>
  <si>
    <t xml:space="preserve">Respetuosamente solicitamos a la entidad conceder una ampliación del plazo establecido para la 
presentación de las ofertas, teniendo en cuenta que el tiempo entre la publicación de las respuestas a 
las observaciones y el cierre del proceso resulta muy limitado, lo cual afecta directamente la posibilidad 
de analizar con el debido rigor las aclaraciones y modificaciones surtidas, así como de realizar los 
ajustes necesarios en la documentación técnica, financiera y administrativa requerida para la 
presentación de la propuesta. 
Esta situación es especialmente crítica en un proceso de alta complejidad como el presente, que exige 
precisión documental y una adecuada articulación de diferentes componentes operativos. 
Adicionalmente, la semana prevista para el cierre del proceso incluye un día festivo, lo que reduce aún 
más el tiempo efectivo de preparación, carga y verificación de la oferta. 
En ese sentido, solicitamos a la entidad otorgar un plazo adicional razonable, mínimo de 4 días hábiles; 
termino que permita garantizar condiciones adecuadas de concurrencia, calidad en las propuestas y 
cumplimiento efectivo de los principios propios de la contratación. </t>
  </si>
  <si>
    <t xml:space="preserve">Teniendo en cuenta su observación allegada de manera extemporánea. La Previsora informa que se mantiene lo establecido en el documento de condiciones definitivas de la Invitación Abierta 008-2025, sus Adendas. </t>
  </si>
  <si>
    <t>INDRA 5</t>
  </si>
  <si>
    <t xml:space="preserve">Adenda 5	
3	3.1. Experiencia técnica habilitante	Página 1
Su objeto y/o alcance debe ser igual o similar al de la presente invitación, donde se evidencie la experiencia en Servicios de suministro de equipos de cómputo bajo la modalidad de DaaS (Dispositivo como servicio) y mesa de servicios TI.	
Solicitamos a la entidad, en aras de propiciar la participación en el proceso; ampliar el marco de referencia sobre la acreditación de experiencia. En tal sentido, incluir la posibilidad de aportar dentro de la oferta certificados de experiencia, cuyo objeto y alcance hagan referencia al suministro de equipos tecnológicos bajo la modalidad DaaS (Dispositivo como Servicio) y/o arriendo y mesa de servicios de TI, lo cual guarda estricta relación con el objeto de que pretende contratarse. </t>
  </si>
  <si>
    <t>Adenda 5	
3	3.1. Experiencia técnica habilitante	Página 1	
Por lo menos una (1) de las certificaciones deberá evidenciar el suministro de mínimo 1150 equipos de cómputo en modalidad DaaS.	
En congruencia con la observación anterior, solicitamos se tengan en cuenta dentro de la experiencia requerida el suministro de mínimo 1150 equipos tecnológicos (computadores, portátiles, terminales, clientes livianas, servidores, monitores, etc.) en modalidad DaaS.</t>
  </si>
  <si>
    <t>Adenda 5	
3	3.3. Certificaciones.	Página 5	
EL PROPONENTE deberá acreditar que cuenta con certificación vigente ISO-IEC27001 2013 o superior, la cual deberá estar relacionada con el objeto de la presente invitación. Solicitamos a la entidad, en aras de propiciar la participación en el proceso; avalar certificaciones ISO 27001 relacionados con el objeto y/o el alcance de los servicios que se deben operar dentro de la presente invitación.</t>
  </si>
  <si>
    <t>Adenda 5	
3	3.3. Certificaciones.	Página 5
EL PROPONENTE deberá acreditar que cuenta con certificación vigente ISO-IEC27001 2013 o superior, la cual deberá estar relacionada con el objeto de la presente invitación. Dado que la entidad ha mostrado interés en contar con un proveedor idóneo para la ejecución de los servicios de mesa, sugerimos solicitar una certificación para este fin, que es la  certificación ISO 20000. Esto permitirá a la entidad garantizar que el oferente cuenta con procesos internos relacionados con gestión de tecnologías de la información, lo cual repercute en una mejor gestión del servicio requerido.</t>
  </si>
  <si>
    <t xml:space="preserve">Teniendo en cuenta su observación allegada de manera extemporánea. La Previsora informa que se mantiene lo establecido en el documento de condiciones definitivas de la Invitación Abierta 008-2025, sus Adendas.  </t>
  </si>
  <si>
    <t xml:space="preserve">Anexo 7 - Oferta Arrendamiento de Equipos - V2
Valor Arrendamiento Equipos de cómputo línea base 36 MESES	
De acuerdo con el nuevo formato publicado, solicitamos a la entidad confirmar cuál es el valor máximo que se puede ofertar si solo se ofrecen equipos con las características técnicas mínimas requeridas, acorde al Anexo 6. Dentro del formato se indica el valor ($11.416.244.004), antes de IVA, pero éste es menor al valor del presupuesto oficial estimado para este rubro que se indicaba en la versión inicial del Anexo 6 ($12.725.113.644).
</t>
  </si>
  <si>
    <t xml:space="preserve">Teniendo en cuenta su observación allegada de manera extemporánea. La Previsora informa que se mantiene lo establecido en el documento de condiciones definitivas de la Invitación Abierta 008-2025, sus Adendas. Adicionalmente, se indica que con el fin de dar claridad La Previsora publicó en su página web en esta invitación el CDP y se ajustó ANEXO 7_OFERTA DE ARRENDAMIENTO DE EQUIPOS_V2 el .  </t>
  </si>
  <si>
    <t xml:space="preserve">Anexo 7 - Oferta Arrendamiento de Equipos - V2}
Bolsa de servicios por demanda Equipos de Cómputo (Valor fijo NO MODIFICABLE)	Acorde al nuevo formato publicado, solicitamos aclarar cuál es el presupuesto máximo definido por la entidad en el caso que el oferente decida proponer equipos acorde a las especificaciones y cantidades  descritas en el "Anexo 18 - Características Técnicas adicionales". </t>
  </si>
  <si>
    <t>Teniendo en cuenta su observación allegada de manera extemporánea. La Previsora informa que el oferente es libre de realizar su propuesta teniendo en cuenta su análisis  financiero, económico y viabilidad técnica. Sin que ello implique desequilibrio contractual, dado que se trata de una condición conocida, objetiva y aplicable a todos los participantes.</t>
  </si>
  <si>
    <t>Anexo 7 - Oferta Arrendamiento de Equipos - V2
Bolsa de servicios por demanda Equipos de Cómputo (Valor fijo NO MODIFICABLE)	Acorde al nuevo formato publicado, solicitamos aclarar si este monto ($1.557.554.872 IVA incluido) solo aplica para el caso que un oferente decida ofertar equipos con las especificaciones técnicas descritas en el "Anexo 18 - Características Técnicas adicionales" y únicamente para la cantidad de equipos definida como "equipos adicionales por demanda".</t>
  </si>
  <si>
    <t>ANEXO 8_OFERTA DE SERVICIOS DE GESTION TI_ V2
Valor Gestión Servicios de TI línea base 	Con la publicación del nuevo formato, nos permitimos plantear una inquietud respecto al presupuesto asignado para el servicio de gestión de TI línea base. Esto debido a que en el formato inicialmente publicado, el presupuesto definido por la entidad para este ítem era de $15.706.283.293 IVA incluido y dentro del nuevo formato publicado, se entendería que ahora el presupuesto para este mismo ítem es de $13.226.343.825. Es decir, se estaría recortando el presupuesto para la misma línea base de 37 personas que deben operar el servicio.</t>
  </si>
  <si>
    <t>SONDA</t>
  </si>
  <si>
    <t xml:space="preserve">Por medio de la presente, queremos manifestar nuestro interés en participar de este proceso, dada 
nuestra experiencia en estos procesos y el conocimiento y experiencia en su operación. 
Sin embargo y dada las modificaciones generadas en los requisitos técnicos, ponderación y recurso 
humano a través de las distintas adendas; que nos llevaron a decidir nuestra participación; requerimos 
amablemente ampliar el plazo para la presentación de oferta para el 20 de agosto y de esta manera 
garantizar la pluralidad de oferentes con trayectoria en este tipo de proyectos. </t>
  </si>
  <si>
    <t>GROW DATA</t>
  </si>
  <si>
    <t>DOCUMENTO DE CONDICIONES DEFINITIVAS INVITACIÓN ABIERTA No. 008 – 2025	
Página 44 3.1"Experiencia técnica habilitante. 
El Con el fin de cumplir con la experiencia mínima habilitante, el proponente deberá adjuntar con su propuesta hasta tres (3) certificaciones de contratos suscritos con empresas públicas o privadas en las que se acredite experiencia de la siguiente forma: 
• 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 Deben haber sido ejecutados (finalizados) dentro de los tres (3) años anteriores contados desde la fecha de cierre del proceso de selección.  
• La duración de cada uno de los contratos certificados no puede ser inferior a un (1) año.   • Por lo menos en uno de los contratos se deberá evidenciar el suministro de mínimo 1150 equipos de cómputo.    
• La sumatoria de las tres (3) certificaciones solicitadas, deberá ser igual o superior al cien por ciento (100%) del presupuesto oficial del presente proceso de contratación expresado en pesos colombianos. 	De manera atenta se solicita a la entidad permitir acreditar experiencia en Mesa de Ayuda, Gestión de Servicios proporcional al % económico del desarrollo del proyecto en el componente de Solución de Gestión de Servicios.</t>
  </si>
  <si>
    <t>Teniendo en cuenta su observación allegada de manera extemporánea. La Previsora informa que se mantiene lo establecido en el documento de condiciones definitivas de la Invitación Abierta 008-2025 y sus Adendas. La entidad considera que los contratos en ejecución no constituyen evidencia plena de cumplimiento efectivo del objeto contractual.</t>
  </si>
  <si>
    <t>DOCUMENTO DE CONDICIONES DEFINITIVAS INVITACIÓN ABIERTA No. 008 – 2025	
Página 44	3.1 "Experiencia técnica habilitante. 
El Con el fin de cumplir con la experiencia mínima habilitante, el proponente deberá adjuntar con su propuesta hasta tres (3) certificaciones de contratos suscritos con empresas públicas o privadas en las que se acredite experiencia de la siguiente forma: 
• 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	"Respetuosamente, solicitamos a la entidad aclarar si es válido considerar como experiencia acreditable los contratos relacionados con el arrendamiento de equipos de cómputo, en el marco del requerimiento de experiencia en servicios de suministro de equipos bajo la modalidad DaaS (Device as a Service).
Lo anterior, en tanto ambos esquemas —DaaS y arrendamiento— comparten características iguales en cuanto a su modelo operativo y financiero, especialmente al tratarse de soluciones tecnológicas que implican la provisión de equipos mediante pagos periódicos, sin que se configure la transferencia de propiedad.
En ese sentido, agradecemos confirmar si nuestro entendimiento es correcto, en el sentido de que se aceptaría como válida la experiencia en contratos de arrendamiento de equipos de cómputo, al resultar funcional y técnicamente equivalente a la modalidad DaaS requerida."</t>
  </si>
  <si>
    <t xml:space="preserve">Teniendo en cuenta su observación allegada de manera extemporánea. La Previsora informa que se aclara que el objeto del contrato está enfocado en el suministro de equipos de cómputo bajo la modalidad daas, por lo que la experiencia requerida debe estar alineada con este enfoque específico. En consecuencia, se mantiene la exigencia de acreditar experiencia en suministro de equipos de cómputo, sin perjuicio de que los contratos incluyan otros dispositivos tecnológicos, siempre que el objeto principal cumpla con lo requerido. </t>
  </si>
  <si>
    <t>DOCUMENTO DE CONDICIONES DEFINITIVAS INVITACIÓN ABIERTA No. 008 – 2025	
Página 44	3.1	"Experiencia técnica habilitante. 
El Con el fin de cumplir con la experiencia mínima habilitante, el proponente deberá adjuntar con su propuesta hasta tres (3) certificaciones de contratos suscritos con empresas públicas o privadas en las que se acredite experiencia de la siguiente forma: 
• La duración de cada uno de los contratos certificados no puede ser inferior a un (1) año.   • Por lo menos en uno de los contratos se deberá evidenciar el suministro de mínimo 1150 equipos de cómputo.    
De manera atenta, se solicita a la entidad contratante considerar como experiencia válida aquellos contratos que, teniendo una duración igual o superior a seis (6) meses, acrediten el suministro de al menos quinientos (500) equipos de cómputo. Lo anterior, teniendo en cuenta que las actividades desarrolladas en dichos contratos son sustancialmente equivalentes a las requeridas, y que las variaciones en el tiempo de ejecución o en la cantidad de equipos suministrados obedecen al volumen de demanda de cada entidad contratante, y no a limitaciones en la capacidad técnica o operativa del proponente.</t>
  </si>
  <si>
    <t xml:space="preserve">Teniendo en cuenta su observación allegada de manera extemporánea. La Previsora informa que se mantiene lo establecido en el documento de condiciones definitivas de la Invitación Abierta 008-2025 y sus Adendas.
No se acepta su observación. La entidad considera que reducir los requisitos comprometería el rigor técnico del proceso. </t>
  </si>
  <si>
    <t xml:space="preserve">DOCUMENTO DE CONDICIONES DEFINITIVAS INVITACIÓN ABIERTA No. 008 – 2025	
Página 58	3.4. "ROL A DESEMPEÑAR: Gerente de Proyecto  PROFESIÓN: Ingeniero de Sistemas, Electrónica, Telecomunicaciones, Industrial y/o carreras afines. 
POSGRADO: Especialización o Maestría en áreas afines a su carrera profesional. CERTIFICACIONES MÍNIMAS:  ITIL Foundation v4 vigente y Certificación PMP vigente
De manera atenta, se solicita a la entidad contratante permitir para el Rol de Gerente de Proyectos postgrados en Gerencia de Poryectos y/o Gerencia de Proyectos de Informática y/o gerencia de técnología ya que la experiencia que se debe acreditar es en cargos como gerente o director de proyectos. </t>
  </si>
  <si>
    <t>DOCUMENTO DE CONDICIONES DEFINITIVAS INVITACIÓN ABIERTA No. 008 – 2026	
Página 58	3.4. 	ROL A DESEMPEÑAR: Coordinador de Operación de TI PROFESIÓN: Técnico o tecnólogo de Sistemas, Electrónica, Telecomunicaciones, Industrial y/o carreras afines. 
CERTIFICACIONES MÍNIMAS:  ITIL Foundation 4 vigente o Cobit 5 o Scrum Fundamentals (CM-SFC) Atentamente nos perimitimos solicitar a la entidad confirma sí se requiere tecnico, o tecnologo o superior en modalidad de Ingeniero.</t>
  </si>
  <si>
    <t>DOCUMENTO DE CONDICIONES DEFINITIVAS INVITACIÓN ABIERTA No. 008 – 2027	
Página 58	3.4. 	ROL A DESEMPEÑAR: Coordinador de Implementación de TI PROFESIÓN: Técnico o tecnólogo en Sistemas, Electrónica, Telecomunicaciones, Industrial y/o carreras afines. CERTIFICACIONES MÍNIMAS:  ITIL Foundation 4 vigente o Cobit 5 o Scrum Fundamentals (CM-SFC). Atentamente nos perimitimos solicitar a la entidad confirma sí se requiere tecnico, o tecnologo o superior en modalidad de Ingeniero.</t>
  </si>
  <si>
    <t>DOCUMENTO DE CONDICIONES DEFINITIVAS INVITACIÓN ABIERTA No. 008 – 2028	
Página 58	3.4. 	ROL A DESEMPEÑAR: Líder de Ciberseguridad   PROFESIÓN: Profesional en Ingeniería de sistemas, electrónica, telecomunicaciones o afines. POSGRADO: Especialización o maestría en Seguridad de la Información. CERTIFICACIONES MÍNIMAS:  Certificación como profesional en operaciones de seguridad de un fabricante reconocido y Certificación ISO 27001:2012 o superior. 	
Respetuosamente, solicitamos a la entidad considerar la posibilidad de ampliar el requisito de certificación como profesional en operaciones de seguridad de un fabricante reconocido, incluyendo también como válida la certificación profesional en seguridad emitida por instituciones de educación superior o entidades académicas reconocidas, debidamente acreditadas.
Lo anterior, en atención a que las certificaciones académicas en ciberseguridad, seguridad informática o seguridad de la información desarrollan competencias técnicas y operativas equivalentes, alineadas con estándares internacionales, y en muchos casos complementan los conocimientos impartidos por los fabricantes.
Dicha inclusión permitiría ampliar la concurrencia de oferentes sin desmejorar el nivel técnico requerido, garantizando así condiciones objetivas de participación y fortaleciendo el enfoque integral de capacidades del personal propuesto."</t>
  </si>
  <si>
    <t xml:space="preserve">Teniendo en cuenta su observación allegada de manera extemporánea. La Previsora informa que se mantiene lo establecido en el documento de condiciones definitivas de la Invitación Abierta 008-2025 y sus Adendas.
No se acepta su observación. Se mantienen los requisitos establecidos. </t>
  </si>
  <si>
    <t>ADENDA No. 3	
Página 58	3.4. 	Fecha máxima para presentación de las propuestas. Hasta la 1:00:00 p.m. del 8 de agosto de 2025.	De manera atenta solicitamos a la entidad ampliar el plazo de presentación de propuestas hasta el día 26 de agosto del año en curso.</t>
  </si>
  <si>
    <t>PEAR</t>
  </si>
  <si>
    <r>
      <rPr>
        <sz val="11"/>
        <color rgb="FF000000"/>
        <rFont val="Calibri"/>
        <scheme val="minor"/>
      </rPr>
      <t xml:space="preserve">Nos permitimos enviar una observación extemporánea a la Invitación abierta 008 de 2025: 
2.1.10. Herramienta de telefonía 
b) EL OFERENTE debe proporcionar una planta con capacidad de realizar una integración con la troncal SIP de la organización. 
La planta se debe integrar al servidor de telefonía de LA PREVISORA por medio de una troncal SIP? Se solicita a la entidad indicar Cuantos canales, se tienen estadísticas del flujo de llamadas, cantidades por hora y TMO? </t>
    </r>
  </si>
  <si>
    <t>Teniendo en cuenta su observación allegada de manera extemporánea. La Previsora informa que se mantiene lo establecido en el documento de condiciones definitivas de la Invitación Abierta 008-2025 y sus Adendas. No se cuenta con el detalle de la información requerida de cantidades por hora y TMO.</t>
  </si>
  <si>
    <t>PEAR 2</t>
  </si>
  <si>
    <t>ANEXO No. 18 Especificaciones Tecnicas	Anexo 18	Especificaciones Técnicas
Software de inteligencia artificial que detecte las aplicaciones de mayor uso para generar mejor desempeño durante su ejecucion y detecte y aisle el ruido presente durante las conferencias.
Solicitamos respetuosamente a la Entidad que se sirva aclarar y especificar con mayor precisión el requisito técnico al que se hace referencia, toda vez que, al analizar los requerimientos establecidos, se evidencia que su cumplimiento parece estar orientado exclusivamente hacia un único fabricante, lo cual limita la pluralidad de oferentes y restringe la participación de otras marcas en condiciones de igualdad.
En este sentido, y con el objetivo de garantizar los principios de transparencia, libre concurrencia y selección objetiva, requerimos que la Entidad, de manera precisa, detallada, jurídica y técnicamente, aclare cómo se evaluará el cumplimiento de este requisito, especificando los criterios que permitirán considerar una propuesta como “CUMPLE”.
Ello resulta fundamental, ya que en su redacción actual el requerimiento podría estar sesgado hacia una única solución tecnológica, afectando la participación equitativa de los diferentes actores del mercado.
Agradecemos su atención y quedamos atentos a una respuesta que permita brindar mayor seguridad jurídica a todos los interesados en el proceso.</t>
  </si>
  <si>
    <t xml:space="preserve">
Teniendo en cuenta su observación allegada de manera extemporánea. La Previsora informa que en atención a la observación presentada respecto al requerimiento de un software de inteligencia artificial que detecte las aplicaciones de mayor uso para generar mejor desempeño durante su ejecución y detecte y aísle el ruido presente durante las conferencias, nos permitimos aclarar que dicho requerimiento no está orientado a un fabricante específico, sino que responde a necesidades funcionales concretas del servicio que se pretende contratar.
La inclusión de capacidades de inteligencia artificial para optimización de recursos y mejora en la calidad de audio en conferencias responde a estándares tecnológicos ampliamente disponibles en el mercado. Diversos fabricantes y desarrolladores ofrecen soluciones que cumplen con estas funcionalidades, por lo que no se restringe la pluralidad de oferentes, sino que se establece un nivel mínimo de desempeño esperado. No obstante, los oferentes podrán suministrar características iguales o superiores según fabricante.
Además, el requerimiento se ha formulado en términos funcionales y no de marca, lo cual permite que cualquier oferente que cuente con una solución que cumpla con dichas características mínimas pueda participar en igualdad de condiciones.</t>
  </si>
  <si>
    <r>
      <rPr>
        <sz val="11"/>
        <color rgb="FF000000"/>
        <rFont val="Calibri"/>
        <scheme val="minor"/>
      </rPr>
      <t>ADENDA No. 3	CRONOGRAMA	Ampliación del plazo	
Solicitamos respetuosamente a la Entidad que se sirva ampliar el plazo para la presentación de propuestas hasta el día 20 de agosto, teniendo en cuenta que, a la fecha, no se han emitido las respuestas a las observaciones formuladas por los interesados, lo cual impide contar con información completa y clara para estructurar una oferta técnica y económica en debida forma.
Adicionalmente, es importante resaltar que el pliego de condiciones y las especificaciones técnicas definidas por la Entidad exigen un cumplimiento riguroso y detallado, lo cual conlleva una preparación extensa por parte de los proponentes.
La ampliación solicitada permitiría garantizar la pluralidad de oferentes y la calidad de las propuestas, asegurando así la transparencia y objetividad del proceso."</t>
    </r>
  </si>
  <si>
    <t>PLIEGO DE CONDICIONES	NUMERAL 3.3	CERTIFICACIONES	EL PROPONENTE deberá acreditar que la mesa de servicio cuenta con certificación ISO-IEC- 27001 2013 o superior. Para verificar el cumplimiento debe aportar la certificación solicitada.	
Teniendo en cuenta el requerimiento establecido por la Entidad, solicitamos de manera respetuosa que se aclare con precisión a qué hace referencia el requisito de certificación exigido para la mesa de servicios, ya que, tal como está actualmente redactado, genera ambigüedad sobre su alcance y aplicación.
En el texto se indica que la mesa de servicio debe estar certificada, sin embargo, este tipo de certificaciones se otorgan a los procesos del proponente como organización y no a un proceso específico. Además, la norma mencionada (presumiblemente la ISO/IEC 27001) está orientada a los sistemas de gestión de seguridad de la información, no directamente a la gestión de servicios TI, que es el objeto central del presente proceso.
Por tal motivo, y en aras de garantizar la pluralidad de oferentes y la claridad técnica del proceso, solicitamos que se considere como válida la certificación ISO/IEC 20000, ya que esta sí está alineada con la gestión de servicios de tecnología de la información y responde de forma directa a los procesos que se pretende contratar.
La adopción de esta norma como criterio de evaluación o habilitación permitiría mayor coherencia con el objeto contractual, así como condiciones equitativas de participación para los distintos proponentes."</t>
  </si>
  <si>
    <t>Teniendo en cuenta su observación allegada de manera extemporánea. La Previsora informa que se realizó modificación del requisito mediante Adenda.</t>
  </si>
  <si>
    <r>
      <rPr>
        <sz val="11"/>
        <color rgb="FF000000"/>
        <rFont val="Calibri"/>
        <scheme val="minor"/>
      </rPr>
      <t>PLIEGO DE CONDICIONES	NUMERAL 3.4	HOJAS DE VIDA	"GERENTE DE PROYECTO: Experiencia general mínima de diez (10) años contada a partir de la obtención de la tarjeta profesional.
Experiencia especifica de cinco (05) años en cargos como gerente o director de proyectos."	
En relación con el requerimiento establecido por la Entidad, según el cual el proponente debe adjuntar las hojas de vida como parte de los requisitos habilitantes y puntuables, observamos que adicionalmente se exige que el gerente de proyecto ya se encuentre vinculado o contratado por el proponente al momento de la presentación de la oferta.
Esta condición limita considerablemente la participación de posibles oferentes, dado que, si bien muchas empresas cuentan con una amplia base instalada de talento humano, los perfiles de gerentes de proyecto suelen encontrarse comprometidos en otros procesos activos, lo que dificulta cumplir con esta exigencia en los plazos definidos sin incurrir en compromisos contractuales anticipados.
Por lo anterior, sugerimos respetuosamente a la Entidad reconsiderar esta solicitud, y permitir que la hoja de vida del gerente de proyecto pueda ser presentada sin que implique vinculación laboral previa, siempre que el proponente asuma el compromiso de contratación en caso de resultar adjudicatario.
Asimismo, solicitamos que se valore la posibilidad de flexibilizar el requisito en cuanto al número de años de experiencia exigidos para el gerente de proyecto, con el fin de facilitar una mayor pluralidad de oferentes, sin afectar los estándares técnicos del proceso.</t>
    </r>
  </si>
  <si>
    <t>OK SOLUTIONS</t>
  </si>
  <si>
    <r>
      <rPr>
        <sz val="11"/>
        <color rgb="FF000000"/>
        <rFont val="Calibri"/>
        <scheme val="minor"/>
      </rPr>
      <t>nos permitimos realizar las siguientes observaciones a la Adenda No. 5, en concordancia con las respuestas emitidas por la entidad:
1. Experiencia Técnica Habilitante – Requerimiento numeral 3.1.
En la descripción del numeral correspondiente, la Entidad establece el siguiente requerimiento de manera literal:
“Su objeto y/o alcance debe ser igual o similar al de la presente invitación, donde se evidencie la experiencia en Servicios de suministro de equipos de cómputo bajo la modalidad de DaaS (Dispositivo como servicio) y mesa de servicios TI.”
Al respecto, nos permitimos manifestar que, dadas las respuestas a las observaciones emitidas por la Entidad, y teniendo en cuenta los distintos sucesos que se han presentado en relación con las mismas, hemos evidenciado que el contenido del documento publicado no presenta coherencia respecto de lo solicitado, por las siguientes razones:
a. El modelo DaaS (Dispositivo como Servicio) hace referencia a un esquema de suscripción que incluye la provisión, gestión y mantenimiento de dispositivos tecnológicos (hardware y software), y no se limita exclusivamente al suministro de equipos de cómputo.
b. Las respuestas emitidas por la Entidad no se ven reflejadas de forma clara en la Adenda No. 5, lo que genera una dicotomía para los oferentes interesados en la presentación de la oferta.
Por lo anterior, y teniendo en cuenta la relevancia del presente proceso y la necesidad de brindar claridad sobre este aspecto, solicitamos muy respetuosamente a la Entidad se permita aclarar que, en la certificación requerida, se acepten contratos que incluyan el suministro de “dispositivos tecnológicos”, en coherencia con el alcance y definición del modelo DaaS, y que no se limite únicamente a la denominación de "equipos de cómputo"</t>
    </r>
  </si>
  <si>
    <r>
      <rPr>
        <sz val="11"/>
        <color rgb="FF000000"/>
        <rFont val="Calibri"/>
        <scheme val="minor"/>
      </rPr>
      <t>2. Solicitud de modificación del requisito de certificación – Requerimiento 
numeral 3.3.
En la descripción del numeral correspondiente, la Entidad establece el siguiente requerimiento de manera literal:
“EL PROPONENTE deberá acreditar que la mesa de servicio cuenta con certificación ISO-IEC-27001:2013 o superior. Para verificar el cumplimiento debe aportar la certificación solicitada.”
Al respecto, nos permitimos manifestar que, dado que el presente proceso de contratación se orienta a la prestación de servicios de mesa de ayuda y mesa de servicios, se evidencia una posible discrepancia entre el objeto del contrato y la certificación exigida.
La norma ISO/IEC 27001:2013 o superior está enfocada en la gestión de la seguridad de la información, aspecto relevante pero no necesariamente alineado de manera directa con los procesos y buenas prácticas requeridas en la operación de una mesa de servicios TI. Por tanto, su exigencia como requisito habilitante podría limitar la participación de proponentes especializados en servicios de soporte técnico y gestión de TI, pero que no necesariamente requieren dicha certificación para su operación conforme a estándares internacionales.
En este sentido, consideramos pertinente y necesario que la Entidad evalúe la inclusión como requisito habilitante o factor de evaluación de la certificación ISO/IEC 20000, norma que está específicamente dirigida a la gestión de servicios de TI y garantiza la implementación de un Sistema de Gestión de Servicios de Tecnología de la Información (SGSTI) conforme con las mejores prácticas del sector.
Por lo anterior, solicitamos respetuosamente a la Entidad que:
1. Reemplace la exigencia de la certificación ISO/IEC 27001:2013 o superior por la certificación ISO/IEC 20000 vigente, expedida por un organismo de certificación acreditado; o, en su defecto, Esta modificación busca asegurar una mayor coherencia técnica con el objeto contractual y fomentar una participación más amplia y competitiva en el proceso.</t>
    </r>
  </si>
  <si>
    <r>
      <rPr>
        <sz val="11"/>
        <color rgb="FF000000"/>
        <rFont val="Calibri"/>
        <scheme val="minor"/>
      </rPr>
      <t>3. Solicitud de modificación al requerimiento ambiental – Manejo de Residuos (RAEE)
En atención a lo establecido en el Capítulo IV, numeral 1. ASPECTOS CALIFICABLES, literal c. Factor ambiental: Máximo cincuenta (50) puntos, la Entidad señala lo siguiente:
“Manejo adecuado de residuos. Para lo cual el proponente mediante certificación deberá informar los tipos de residuos que genera en desarrollo de su objeto social y presentar certificado(s) de disposición de estos, no mayor a un año y realizado antes de la entrega y/o presentación de la propuesta; para el caso de los residuos peligrosos, esta certificación debe ser de disposición final emitida por un gestor de residuos autorizado, del cual se debe adjuntar su licencia ambiental vigente.” 
Sobre este aspecto, respetuosamente manifestamos que la exigencia establecida no resulta coherente con la realidad operativa de muchos de los posibles proponentes, especialmente aquellos cuyo objeto social se centra en la prestación de servicios y suministro de equipos en volúmenes moderados, y no en la fabricación ni distribución masiva de estos.
La gestión de Residuos de Aparatos Eléctricos y Electrónicos (RAEE) es una responsabilidad que, en gran medida, recae sobre los fabricantes o grandes distribuidores, quienes cuentan con canales formales y programas establecidos de recolección, tratamiento y disposición final de este tipo de residuos. Las empresas prestadoras de servicios o comercializadoras en pequeña escala generalmente cumplen 
con esta gestión a través de su cadena de suministro, especialmente mediante alianzas o acuerdos con los fabricantes o mayoristas, quienes asumen dicho compromiso ambiental conforme a la normativa vigente.
Por tanto, el requisito tal como se encuentra formulado, podría generar una restricción desproporcionada, resultando en una barrera para la participación de oferentes legítimos que cumplen con la normatividad ambiental a través de terceros autorizados.
En virtud de lo anterior, solicitamos respetuosamente a la Entidad que modifique el requerimiento ambiental descrito, permitiendo que el cumplimiento de la gestión de residuos RAEE pueda acreditarse a través de la cadena de abastecimiento, mediante:
1. Certificados de disposición emitidos por el fabricante o mayorista de los equipos, o
2. Acuerdos formales con gestores autorizados por parte del proveedor de 
tecnología, o
3. Evidencia de participación en programas de posconsumo liderados por fabricantes 
o entes reguladores.
Esta modificación permitiría mantener el enfoque ambiental del proceso, sin restringir injustificadamente la pluralidad de oferentes ni el acceso a proveedores que operan conforme a la normatividad, pero que no ejercen control directo sobre la etapa final de disposición de residuos peligrosos como los RAEE.</t>
    </r>
  </si>
  <si>
    <r>
      <rPr>
        <sz val="11"/>
        <color rgb="FF000000"/>
        <rFont val="Calibri"/>
        <scheme val="minor"/>
      </rPr>
      <t>4. Ampliación del cronograma
En atención a los plazos establecidos en la Adenda No. 3 del proceso, nos permitimos manifestar que, a la fecha, no se han recibido respuestas claras y precisas a varias de las observaciones y solicitudes de aclaración presentadas por los interesados, lo cual dificulta la elaboración de una propuesta seria, objetiva y competitiva, en condiciones de equidad y transparencia.
Teniendo en cuenta lo anterior, y con el fin de garantizar la correcta estructuración de las ofertas, el adecuado análisis de los requerimientos y la pluralidad de oferentes, solicitamos respetuosamente a la Entidad que se amplíe el plazo para la presentación de propuestas hasta el próximo 15 de agosto 
Esta ampliación permitirá a los proponentes contar con el tiempo suficiente para analizar las respuestas oficiales, realizar los ajustes necesarios y cumplir cabalmente con todos los requisitos exigidos por el proceso, en beneficio del principio de selección objetiva.</t>
    </r>
  </si>
  <si>
    <t>PBS</t>
  </si>
  <si>
    <r>
      <rPr>
        <sz val="11"/>
        <color rgb="FF000000"/>
        <rFont val="Calibri"/>
        <scheme val="minor"/>
      </rPr>
      <t xml:space="preserve">Agradecemos a PREVISORA se extienda la fecha de entrega de las propuesta a la invitación relacionada 
en el asunta hasta el día 13 de Agosto de 2025 o 10 días hábiles posteriores a la fecha de respuesta a las 
observaciones por parte de PREVISORA. Lo anterior con el propósito de tener el tiempo necesario para 
la elaboración de la propuesta y tener las respectivas aprobaciones de acuerdo al monto del proyecto. </t>
    </r>
  </si>
  <si>
    <t>TIC 4</t>
  </si>
  <si>
    <r>
      <rPr>
        <sz val="11"/>
        <color rgb="FF000000"/>
        <rFont val="Calibri"/>
        <scheme val="minor"/>
      </rPr>
      <t xml:space="preserve">OBSERVACIÓN 1: 
En referencia a lo publicado en el documento “ANEXO_18_CARACTERISTICAS TECNICAS ADICIONALES” generamos la siguiente observación: 
Teniendo en cuenta que solo es posible cumplir las características mínimas de los equipos de puntaje adicional con procesadores Intel, se solicita que se ajusten los requerimientos para garantizar la pluralidad de oferentes y fabricantes en el proceso. 
Esto teniendo en cuenta que con las características actuales se estaría induciendo a los oferentes a presentar únicamente procesadores Intel, afectando por tanto la pluralidad en el proceso.
Por lo anterior, se solicita que todas las características se ajusten de la siguiente manera para permitir la participación de procesadores AMD para los puntajes adicionales:
</t>
    </r>
    <r>
      <rPr>
        <b/>
        <sz val="11"/>
        <color rgb="FF000000"/>
        <rFont val="Calibri"/>
        <scheme val="minor"/>
      </rPr>
      <t xml:space="preserve">Equipos ejecutivos y Corporativos (2):
</t>
    </r>
    <r>
      <rPr>
        <sz val="11"/>
        <color rgb="FF000000"/>
        <rFont val="Calibri"/>
        <scheme val="minor"/>
      </rPr>
      <t xml:space="preserve">❖ Procesador:
• Núcleos: 8 núcleos físicos, 14 hilos o Superior
• Cache: Procesador 12 MB o Superior
• Tipo de sistema: x64 bits con NPU Embebidos DE 12 TOPS
• Frecuencia del procesador: Velocidad de los cores de rendimiento o performance a 5.1 Ghz o Superior
• Lanzamiento: Procesador de lanzamiento no antes del Q1 de 2025
Memoria RAM: 32 GB DDR5 - 1 x 32 GB, mínimo 5600 MT/s
Conectividad: Wi-Fi 6E, 2x2, 802.11be, Bandas de frecuencia 2.4 GHz/5 GHz/6 GHz 
</t>
    </r>
    <r>
      <rPr>
        <b/>
        <sz val="11"/>
        <color rgb="FF000000"/>
        <rFont val="Calibri"/>
        <scheme val="minor"/>
      </rPr>
      <t xml:space="preserve">Equipos Corporativos (1):
</t>
    </r>
    <r>
      <rPr>
        <sz val="11"/>
        <color rgb="FF000000"/>
        <rFont val="Calibri"/>
        <scheme val="minor"/>
      </rPr>
      <t xml:space="preserve">❖ Procesador:
• Núcleos: 6 núcleos fisicos, 12 hilos o Superior
• Cache: Procesador 12 MB o Superior
• Tipo de sistema: x64 bits con NPU Embebidos DE 12 TOPS
• Frecuencia del procesador: Velocidad de los cores de rendimiento o performance a 4.9 Ghz o Superior
• Lanzamiento: Procesador de lanzamiento no antes del Q1 de 2025
Memoria RAM: 32 GB DDR5 - 1 x 32 GB , mínimo 5600 MT/s
Conectividad: Wi-Fi 6E, 2x2, 802.11be, Bandas de frecuencia 2.4 GHz/5 GHz/6 GHz 
</t>
    </r>
    <r>
      <rPr>
        <b/>
        <sz val="11"/>
        <color rgb="FF000000"/>
        <rFont val="Calibri"/>
        <scheme val="minor"/>
      </rPr>
      <t xml:space="preserve">Equipos SFF Corporativos:
</t>
    </r>
    <r>
      <rPr>
        <sz val="11"/>
        <color rgb="FF000000"/>
        <rFont val="Calibri"/>
        <scheme val="minor"/>
      </rPr>
      <t>❖ Procesador:
• Núcleos: 8 núcleos fisicos, 14 hilos o Superior
• Cache: Procesador 22 MB o Superior
• Tipo de sistema: x64 bits con NPU Embebidos DE 12 TOPS
• Frecuencia del procesador: Velocidad de los cores de rendimiento o performance a 5 Ghz o Superior
• Lanzamiento: Procesador de lanzamiento no antes del Q1 de 2024
Memoria RAM: 32 GB DDR5 - 1 x 32 GB, mínimo 5200 MT/s
Conectividad: Wi-Fi 6E, 2x2, 802.11be, Bandas de frecuencia 2.4 GHz/5 GHz/6 GHz 
De esta manera se asegura la participación igual de los dos fabricantes de procesadores en los puntajes adicionales.</t>
    </r>
  </si>
  <si>
    <r>
      <rPr>
        <sz val="11"/>
        <color rgb="FF000000"/>
        <rFont val="Calibri"/>
        <scheme val="minor"/>
      </rPr>
      <t>OBSERVACIÓN 2:
Así mismo, se solicita amablemente a la entidad ajustar sobre los requisitos para que se requieran así los respectivos puertos USB4 para garantizar conectividad de última generación en las ofertas presentadas (2 USB4 para perfil Ejecutivo y 1 USB4 para perfiles portátiles corporativos.</t>
    </r>
  </si>
  <si>
    <r>
      <rPr>
        <sz val="11"/>
        <color rgb="FF000000"/>
        <rFont val="Calibri"/>
        <scheme val="minor"/>
      </rPr>
      <t>OBSERVACIÓN 3: 
Así mismo, solicitamos amablemente a la entidad omitir el requerimiento de "Software de inteligencia artificial que detecte las aplicaciones de mayor uso para generar mejor desempeño durante su ejecución y detecte y aislé el ruido presente durante las conferencias.
teniendo en cuenta que esta característica es específica de un fabricante. Por esto se podría afectar la pluralidad de oferentes en el proceso.</t>
    </r>
  </si>
  <si>
    <t>TIC 5</t>
  </si>
  <si>
    <t>OBSERVACIÓN 1: 
En atención a los requisitos establecidos en los pliegos de condiciones del proceso de licitación INVITACIÓN ABIERTA No. 008 – 2025, específicamente en lo relacionado con la siguiente solicitud del documento “DOCUMENTO DE CONDICIONES 
DEFINITIVAS” en el numeral 3.3. Certificaciones:
"EL PROPONENTE debe adjuntar con su propuesta certificación expedida por el fabricante donde garantice que todos los equipos que suministrará a LA PREVISORA S.A. cuentan con garantía mínimo de 3 años. Adicionalmente debe incluir las siguientes manifestaciones de forma expresa:
- Que EL PROPONENTE en el evento de ser adjudicatario, otorgará garantía adicional de soporte en modalidad 7x24 para el 100% del total de los equipos portátiles.
- Que el proponente en el evento de ser adjudicatario, otorgará ADP (Accidental Damage Protection) de acuerdo con el fabricante, para el 100% del total de equipos portátiles, la cual deberá tener vigencia igual o superior al plazo del contrato.
- Que los equipos para los que se requiera ADP deberán contar con una herramienta de detección proactiva de problemas a través de la creación automatizada de casos."
Solicitamos muy respetuosamente a la entidad se aclare si es correcto el entendimiento de que el proponente debe presentar dos documentos diferenciados:
De una parte, una certificación expedida por el fabricante, donde se garantice que los equipos ofertados cuentan con una garantía mínima de tres (3) años.
• Y adicional, complementando el requerimiento se debería aportar una declaración firmada por el representante legal del proponente, donde este se comprometa, en caso de ser adjudicatario, a:
- Otorgar garantía adicional de soporte en modalidad 7x24 para el 100% del total de los equipos portátiles.
- Otorgar otorgará ADP (Accidental Damage Protection) de acuerdo con el fabricante, para el 100% del total de equipos portátiles, la cual deberá tener vigencia igual o superior al plazo del contrato.
- Garantizar que los equipos para los que se requiera ADP deberán contar con una herramienta de detección proactiva de problemas a través de la creación automatizada de casos.
Esto bajo el entendido de que el fabricante no está en capacidad de certificar servicios, obligaciones o compromisos que serán brindados directamente por el proponente o por terceros ajenos al fabricante, por lo cual estos compromisos deben ser asumidos y manifestados expresamente por el oferente dentro de su propuesta.
Agradecemos la atención a esta solicitud de aclaración y quedamos atentos a su respuesta oficial conforme al cronograma del proceso.</t>
  </si>
  <si>
    <t>TIC 6</t>
  </si>
  <si>
    <r>
      <rPr>
        <sz val="11"/>
        <color rgb="FF000000"/>
        <rFont val="Calibri"/>
        <scheme val="minor"/>
      </rPr>
      <t>OBSERVACIÓN 1: 
De acuerdo con lo solicitado en el numeral 3.1. Experiencia técnica habilitante, en particular, sobre el requisito puntual del siguiente Item “• 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Solicitamos a la entidad que de alcance al termino nemotécnico DaaS – Devices As a Service y ajuste el requerimiento permitiendo que se puedan apotrar certificaciones de experiencia que incluyan el suministro de “Dispositivos tecnológicos” como lo indica el termino Daas y no se limite solamente a “Equipos de Computo”, lo anterior en concordancia con los estándares generalmente aceptados en torno a contratos de suministro como servicio enmarcado en un alquiler de Equipos tecnologicos. 
De ser aceptado nuestro señalamiento, sugerimos ajustar el requerimiento de la siguiente forma:
• Su objeto y/o alcance debe ser igual o similar al de la presente invitación, donde se evidencie la experiencia en Servicios de suministro de dispositivos tecnológicos bajo la modalidad de DaaS, la administración y soporte de los equipos con las respectivas herramientas de Gestión.</t>
    </r>
  </si>
  <si>
    <r>
      <rPr>
        <sz val="11"/>
        <color rgb="FF000000"/>
        <rFont val="Calibri"/>
        <scheme val="minor"/>
      </rPr>
      <t>OBSERVACIÓN 2: 
De acuerdo con lo solicitado en el numeral 3.3. certificaciones, en particular, sobre el requisito puntual del siguiente Item “ • EL PROPONENTE deberá acreditar que la mesa de servicio cuenta con certificación ISO-IEC-27001 2013 o superior. Para verificar el cumplimiento debe aportar la certificación solicitada.”
Solicitamos a la entidad que se dé claridad al respecto del requerimiento toda vez que la norma ISO 27001 se utiliza para establecer, implementar, mantener y mejorar continuamente un Sistema de Gestión de Seguridad de la Información (SGSI) en las organizaciones. Su objetivo principal es proteger la confidencialidad, integridad y disponibilidad de la información, tanto digital como física, frente a riesgos y 
amenazas.
Nuestra solicitud se fundamenta en que se aclare que el oferente deberá contar con Certificación ISO 27001 2013 o Superior con alcance (Scope) en Ciberseguridad o Servicios de Seguridad de la Información, pues de la lectura alguien podría pretender inferir que el alcance del certificado sea en “Mesa de Servicios” y la Norma ISO 27001 no esta diseñada para procesos de BPO o Mesa de Ayuda.
Consideramos importante esta claridad pues no esta a lugar solicitar un certificado de una norma con n alcance diferente para el que la norma fue diseñada.</t>
    </r>
  </si>
  <si>
    <t xml:space="preserve">Teniendo en cuenta su observación allegada de manera extemporánea. La Previsora informa que la solicitud de la certificación ISO/IEC 27001 responde a la necesidad de fortalecer la gestión de la seguridad de la información en los servicios prestados bajo la modalidad DaaS (Device as a Service) y mesa de servicio, en cumplimiento de los estándares internacionales y la normativa vigente en el sector financiero colombiano.
La norma ISO/IEC 27001 permite implementar un Sistema de Gestión de Seguridad de la Información (SGSI), esencial para identificar, evaluar y mitigar riesgos tecnológicos y de ciberseguridad. Esta implementación se alinea directamente con los requerimientos establecidos en la Circular Jurídica 006 de 2025 de la Superintendencia Financiera de Colombia, específicamente en su numeral 2.3.3.1.2, donde se toma como referencia la familia de normas ISO/IEC 27000. En el contexto de la contratación actual, esta norma resulta clave al integrar aspectos como la confidencialidad, el control de acceso, la gestión de incidentes, el manejo de registros y otros elementos fundamentales del SGSI. Además, la circular exige la adopción de políticas, procedimientos y controles para proteger los activos tecnológicos y prevenir amenazas cibernéticas, siendo de obligatorio cumplimiento conforme al Estatuto Orgánico del Sistema Financiero.
Complementariamente, esta norma se integra eficazmente con las buenas prácticas de ITIL v4, utilizadas para mejorar continuamente la gestión de servicios tecnológicos. La combinación de ambos marcos permite una operación más robusta, eficiente y alineada con estándares internacionales, asegurando una respuesta efectiva ante incidentes y una recuperación oportuna de los servicios.
</t>
  </si>
  <si>
    <r>
      <rPr>
        <sz val="11"/>
        <color rgb="FF000000"/>
        <rFont val="Calibri"/>
        <scheme val="minor"/>
      </rPr>
      <t>OBSERVACIÓN 3: 
De acuerdo con lo solicitado en el Capítulo IV numeral 1. ASPECTOS CALIFICABLES, Literal c. Factor ambiental: Máximo cincuenta (50) Puntos., en particular, sobre el requisito puntual del siguiente Ítem:
“Manejo Adecuado de Residuos. Para lo cual el proponente mediante certificación deberá informar los tipos de residuos que genera en desarrollo de su objeto social y presentar certificado(s) de disposición de estos, no mayor a un año y realizado antes de la entrega y/o presentación de la propuesta; para el caso de los residuos peligrosos, está certificación debe ser de disposición final emitida por un gestor de residuos autorizado, del cual se debe adjuntar su licencia ambiental vigente.”
Solicitamos amablemente se aclare el requerimiento respecto del certificado a aportar, toda vez que en Colombia la RAEE se cumple por muchos integradores a través de colectivos, los cuales están debidamente reglamentados por la norma y a su vez como parte de estos colectivos se encuentran los fabricantes e importadores con los que las empresas integradoras de servicios mediante alianza comercial damos cumplimiento a la norma. 
Por lo anterior solicitamos se permita aportar el certificado del fabricante de los Equipos de Cómputo propuesto junto con la certificación emitida por el fabricante sobre el compromiso de cumplimiento de la norma.</t>
    </r>
  </si>
  <si>
    <r>
      <rPr>
        <sz val="11"/>
        <color rgb="FF000000"/>
        <rFont val="Calibri"/>
        <scheme val="minor"/>
      </rPr>
      <t>OBSERVACIÓN 4: 
En atención al análisis del Pliego de Condiciones del proceso de licitación INVITACIÓN ABIERTA No. 008 – 2025, nos permitimos presentar la siguiente observación con el fin de fortalecer los requisitos técnicos exigidos, en concordancia con el objeto contractual. 
El objeto del presente proceso incluye claramente la prestación de servicios relacionados con mesa de servicios, actividades que se enmarcan en la gestión integral de servicios de TI. En este sentido, consideramos pertinente y necesario que dentro de los requisitos habilitantes se exija a los proponentes la certificación ISO/IEC 20000, norma internacional que garantiza la implementación de un sistema de gestión de servicios de tecnología de la información (SGSTI) conforme con las mejores prácticas del sector. 
La exigencia de esta certificación no solo promueve la participación de oferentes con experiencia comprobada en la gestión eficiente y estandarizada de servicios TI enfocada en Mesa de servicios, gestión de usuarios y Service Desk, sino que además garantiza al contratante la calidad, continuidad y mejora de los servicios prestados. 
Por lo anterior, solicitamos respetuosamente a la entidad que se incluya dentro de los requisitos habilitantes o factores de evaluación la exigencia de contar con la certificación ISO/IEC 20000 vigente, expedida por un organismo de certificación acreditado</t>
    </r>
  </si>
  <si>
    <r>
      <rPr>
        <sz val="11"/>
        <color rgb="FF000000"/>
        <rFont val="Calibri"/>
        <scheme val="minor"/>
      </rPr>
      <t xml:space="preserve">OBSERVACIÓN 5: 
En referencia a lo publicado en el documento “ANEXO_18_CARACTERISTICAS 
TECNICAS ADICIONALES” generamos la siguiente observación: 
Teniendo en cuenta que solo es posible cumplir las características mínimas de los equipos de puntaje adicional con procesadores Intel, se solicita que se ajusten los requerimientos para garantizar la pluralidad de oferentes y fabricantes en el proceso. 
Esto teniendo en cuenta que con las características actuales se estaría induciendo a los oferentes a presentar únicamente procesadores Intel, afectando por tanto la pluralidad en el proceso.
Por lo anterior, se solicita que todas las características se ajusten de la siguiente manera para permitir la participación de procesadores AMD para los puntajes adicionales:
</t>
    </r>
    <r>
      <rPr>
        <b/>
        <sz val="11"/>
        <color rgb="FF000000"/>
        <rFont val="Calibri"/>
        <scheme val="minor"/>
      </rPr>
      <t xml:space="preserve">Equipos ejecutivos y Corporativos (2):
</t>
    </r>
    <r>
      <rPr>
        <sz val="11"/>
        <color rgb="FF000000"/>
        <rFont val="Calibri"/>
        <scheme val="minor"/>
      </rPr>
      <t xml:space="preserve">❖ Procesador:
• Núcleos: 8 núcleos físicos, 14 hilos o Superior
• Cache: Procesador 12 MB o Superior
• Tipo de sistema: x64 bits con NPU Embebidos DE 12 TOPS
• Frecuencia del procesador: Velocidad de los cores de rendimiento o performance a 5.1 Ghz o Superior
• Lanzamiento: Procesador de lanzamiento no antes del Q1 de 2025
Memoria RAM: 32 GB DDR5 - 1 x 32 GB, mínimo 5600 MT/s
Conectividad: Wi-Fi 6E, 2x2, 802.11be, Bandas de frecuencia 2.4 GHz/5 GHz/6 GHz 
</t>
    </r>
    <r>
      <rPr>
        <b/>
        <sz val="11"/>
        <color rgb="FF000000"/>
        <rFont val="Calibri"/>
        <scheme val="minor"/>
      </rPr>
      <t xml:space="preserve">Equipos Corporativos (1):
</t>
    </r>
    <r>
      <rPr>
        <sz val="11"/>
        <color rgb="FF000000"/>
        <rFont val="Calibri"/>
        <scheme val="minor"/>
      </rPr>
      <t xml:space="preserve">❖ Procesador:
• Núcleos: 6 núcleos fisicos, 12 hilos o Superior
• Cache: Procesador 12 MB o Superior
• Tipo de sistema: x64 bits con NPU Embebidos DE 12 TOPS
• Frecuencia del procesador: Velocidad de los cores de rendimiento o performance a 4.9 Ghz o Superior
• Lanzamiento: Procesador de lanzamiento no antes del Q1 de 2025
Memoria RAM: 32 GB DDR5 - 1 x 32 GB , mínimo 5600 MT/s
Conectividad: Wi-Fi 6E, 2x2, 802.11be, Bandas de frecuencia 2.4 GHz/5 GHz/6 GHz 
</t>
    </r>
    <r>
      <rPr>
        <b/>
        <sz val="11"/>
        <color rgb="FF000000"/>
        <rFont val="Calibri"/>
        <scheme val="minor"/>
      </rPr>
      <t xml:space="preserve">Equipos SFF Corporativos:
</t>
    </r>
    <r>
      <rPr>
        <sz val="11"/>
        <color rgb="FF000000"/>
        <rFont val="Calibri"/>
        <scheme val="minor"/>
      </rPr>
      <t>❖ Procesador:
• Núcleos: 8 núcleos fisicos, 14 hilos o Superior
• Cache: Procesador 22 MB o Superior
• Tipo de sistema: x64 bits con NPU Embebidos DE 12 TOPS
• Frecuencia del procesador: Velocidad de los cores de rendimiento o performance a 5 Ghz o Superior
• Lanzamiento: Procesador de lanzamiento no antes del Q1 de 2024
Memoria RAM: 32 GB DDR5 - 1 x 32 GB, mínimo 5200 MT/s
Conectividad: Wi-Fi 6E, 2x2, 802.11be, Bandas de frecuencia 2.4 GHz/5 GHz/6 GHz 
De esta manera se asegura la participación igual de los dos fabricantes de procesadores en los puntajes adicionales.</t>
    </r>
  </si>
  <si>
    <t>Teniendo en cuenta su observación allegada de manera extemporánea. La Previsora informa que se mantiene lo establecido en el documento de condiciones definitivas de la Invitación Abierta 008-2025 y sus Adendas. No obstante, no limita que un oferente puede suministrar características superiores. Adicionalmente, La Previsora no limita la participación de procesadores AMD y establece mediante nota aclaratoria en el anexo 18 " Nota 1: Las Características técnicas relacionadas en el presente anexo, podrán ser mejoradas por los oferentes y de igual manera,  La Previsora aceptará condiciones de desempeño iguales o superiores según fabricantes, bajo las condiciones estipuladas en el documento de condiciones definitivas Inv 008 de 2025 y sus adendas. "</t>
  </si>
  <si>
    <r>
      <rPr>
        <sz val="11"/>
        <color rgb="FF000000"/>
        <rFont val="Calibri"/>
        <scheme val="minor"/>
      </rPr>
      <t>OBSERVACIÓN 6:
Así mismo, se solicita amablemente a la entidad ajustar sobre los requisitos para que se requieran así los respectivos puertos USB4 para garantizar conectividad de última generación en las ofertas presentadas (2 USB4 para perfil Ejecutivo y 1 USB4 para perfiles portátiles corporativos.</t>
    </r>
  </si>
  <si>
    <r>
      <rPr>
        <sz val="11"/>
        <color rgb="FF000000"/>
        <rFont val="Calibri"/>
        <scheme val="minor"/>
      </rPr>
      <t>OBSERVACIÓN 7: 
Así mismo, solicitamos amablemente a la entidad omitir el requerimiento de "Software de inteligencia artificial que detecte las aplicaciones de mayor uso para generar mejor desempeño durante su ejecución y detecte y aislé el ruido presente durante las conferencias." teniendo en cuenta que esta característica es específica de un fabricante. Por esto se podría afectar la pluralidad de oferentes en el proceso.</t>
    </r>
  </si>
  <si>
    <t>Teniendo en cuenta su observación allegada de manera extemporánea. La Previsora informa que en atención a la observación presentada respecto al requerimiento de un software de inteligencia artificial que detecte las aplicaciones de mayor uso para generar mejor desempeño durante su ejecución y detecte y aísle el ruido presente durante las conferencias, nos permitimos aclarar que dicho requerimiento no está orientado a un fabricante específico, sino que responde a necesidades funcionales concretas del servicio que se pretende contratar.
La inclusión de capacidades de inteligencia artificial para optimización de recursos y mejora en la calidad de audio en conferencias responde a estándares tecnológicos ampliamente disponibles en el mercado. Diversos fabricantes y desarrolladores ofrecen soluciones que cumplen con estas funcionalidades, por lo que no se restringe la pluralidad de oferentes, sino que se establece un nivel mínimo de desempeño esperado. No obstante, los oferentes podrán suministrar características iguales o superiores según fabricante.
Además, el requerimiento se ha formulado en términos funcionales y no de marca, lo cual permite que cualquier oferente que cuente con una solución que cumpla con dichas características mínimas pueda participar en igualdad de condiciones.</t>
  </si>
  <si>
    <t>TIC 7</t>
  </si>
  <si>
    <r>
      <t xml:space="preserve">OBSERVACIÓN 1: 
Nos permitimos presentar la siguiente observación en relación con la ADENDA 5 recientemente publicada, mediante la cual se introduce un ajuste sustancial a los formatos económicos “ANEXO 7_OFERTA DE ARRENDAMIENTO DE EQUIPOS_V2” y “ANEXO 8_OFERTA DE SERVICIOS DE GESTION TI_ V2” del proceso. Se evidencia que el presupuesto inicialmente contemplado conforme al estudio de mercado ha sido segregado en dos ítems, estableciendo un valor fijo para un nuevo ítem correspondiente a una bolsa de servicios por demanda.
</t>
    </r>
    <r>
      <rPr>
        <i/>
        <sz val="11"/>
        <color rgb="FF000000"/>
        <rFont val="Calibri"/>
        <family val="2"/>
        <scheme val="minor"/>
      </rPr>
      <t xml:space="preserve">Formato económico Inicial “ANEXO 7_OFERTA DE ARRENDAMIENTO DE EQUIPOS”
Formato económico Ajustado “ANEXO 7_OFERTA DE ARRENDAMIENTO DE EQUIPOS_V2”
Formato económico Inicial “ANEXO 8_OFERTA DE SERVICIOS DE GESTION TI”
Formato económico Ajustado “ANEXO 8_OFERTA DE SERVICIOS DE GESTION TI_V2”
</t>
    </r>
    <r>
      <rPr>
        <sz val="11"/>
        <color rgb="FF000000"/>
        <rFont val="Calibri"/>
        <family val="2"/>
        <scheme val="minor"/>
      </rPr>
      <t>Este cambio altera de manera significativa la estructura financiera del proceso, ya que modifica las condiciones inicialmente definidas para la presentación de la oferta económica y afecta directamente la planeación, asignación de recursos y riesgos asumidos por los proponentes, donde según estudio de mercado nunca se vieron reflejados dichos factores para así tenerlos presente. 
En consecuencia, solicitamos a la Entidad que aclare el fundamento técnico y jurídico de dicha modificación, así como la incidencia de este nuevo esquema en la evaluación de las ofertas en aras de garantizar los principios de transparencia, igualdad y selección objetiva. Lo anterior debido a que no existe forma matemática en que la disminución del presupuesto no afecte el estudio de mercado y el presupuesto para prestar el servicio. Mas personal y mas equipos con el mismo presupuesto resultan
una afectación directa del estudio de mercado y por ende el presupuesto estimado generando desde ya un claro desequilibrio económico y una fata de planeación.
Adicionalmente, solicitamos se evalúe la pertinencia de ampliar el plazo de presentación de ofertas, considerando que este cambio impacta directamente la elaboración de las propuestas económicas.</t>
    </r>
  </si>
  <si>
    <t>XDC</t>
  </si>
  <si>
    <t>En el marco del proceso de la Invitación Abierta No. 008-2025 y en atención a la Adenda No. 3 emitida el 28 de julio de 2025, mediante la cual se modifica el cronograma y se establece como nueva fecha límite para la presentación de propuestas el 8 de agosto de 2025 a la 1:00 p.m., nos permitimos solicitar 
respetuosamente una ampliación adicional del plazo para la entrega de las ofertas.
Lo anterior, considerando que las respuestas a las observaciones se publicarán el 30 de julio de 2025, lo que otorga un margen de apenas siete (7) días calendario para revisar a profundidad dichas respuestas, analizar su impacto en la estructuración técnica y económica de la propuesta y, en caso de ser necesario, realizar ajustes o subsanaciones.
Con el fin de garantizar una adecuada preparación y calidad en las propuestas, así como una mayor pluralidad de oferentes, solicitamos atentamente que se considere extender el plazo de presentación por al menos el 15 de agosto del 2025
Agradecemos de antemano su atención y quedamos atentos a una respuesta favorable a esta solicitud.</t>
  </si>
  <si>
    <t>GTS</t>
  </si>
  <si>
    <t xml:space="preserve">En atención al proceso de selección en referencia y con el interés de participar de manera rigurosa y 
responsable, nos permitimos solicitar respetuosamente la ampliación del plazo para la entrega de 
ofertas hasta el día 14 de agosto de 2025. 
Esta solicitud tiene como propósito principal contar con el tiempo suficiente para analizar en mayor 
profundidad las respuestas emitidas por la entidad frente a las observaciones presentadas dentro 
del marco del proyecto, con el fin de garantizar la adecuada estructuración de nuestra propuesta, en 
cumplimiento de los requerimientos técnicos, jurídicos y financieros establecidos en la invitación. 
Agradecemos de antemano su consideración a la presente solicitud, la cual busca aportar a la calidad y 
solidez del proceso en curso. </t>
  </si>
  <si>
    <t>ARTECSAS</t>
  </si>
  <si>
    <t xml:space="preserve">1. Numeral 3.1 Experiencia habilitante: 
Solicitamos a la entidad eliminar la modalidad de Daas (Dispositivos como servicios) y se permite aportar contrato de suministro, adicionalmente se permitan contrato en ejecución donde se demuestre un avance mínimo del 50% y un tiempo de ejecución igual o superior a un (1) año y acrediten el objeto requerido 
Adicionalmente se solicita permitir que, en caso de Uniones Temporales o consorcios, la experiencia pueda ser aportada por alguno de sus integrantes. </t>
  </si>
  <si>
    <t>Teniendo en cuenta su observación allegada de manera extemporánea. La Previsora informa que se mantiene lo establecido en el documento de condiciones definitivas de la Invitación Abierta 008-2025 y sus Adendas. No obstante, lo correspondiente a las Uniones Temporales, Consorcio u otro tipo de asociaciones o sociedades se encuentra definido en el documento de condiciones definitivas de la Invitación Abierta 008-2025 y sus Adendas.</t>
  </si>
  <si>
    <t>2. Numeral 3.3. Certificaciones: 
Que el aporte de las certificaciones técnicas en caso de uniones temporales o consorcios sean aportadas por alguno de sus integrantes.</t>
  </si>
  <si>
    <t>3. En el caso de Uniones temporales y consorcios para lograr el puntaje ambiental, permitir que 
uno de sus integrantes la aporte.</t>
  </si>
  <si>
    <t>4. Solicitamos se modifique el requisito de certificación de fabricante – niveles de certificación 
aceptables: permitiendo la participación de oferentes que acrediten certificaciones en los dos 
niveles más altos establecidos por el fabricante para las soluciones requeridas, particularmente en 
lo relacionado con equipos de cómputo y ciberseguridad. _x000D_</t>
  </si>
  <si>
    <t>Teniendo en cuenta su observación allegada de manera extemporánea. La Previsora informa que se modificó mediante Adenda, aclarando la redacción y quedará que: "EL PROPONENTE deberá presentar una Certificación / autorización del fabricante, dirigida a LA Previsora S.A. , donde el fabricante de los equipos de cómputo certifique que el oferente se encuentra autorizado para comercializar los productos de la marca ofrecida y que se encuentra registrado en su programa de canales/partners en el nivel más alto disponible en el territorio colombiano (según la estructura del fabricante)."</t>
  </si>
  <si>
    <t xml:space="preserve">5. Sugerencia de modificación al criterio de evaluación: En el marco del principio de selección objetiva y con el fin de contribuir a un proceso de evaluación más equitativo y representativo de las capacidades técnicas de los oferentes, respetuosamente sugerimos a la entidad considerar la siguiente alternativa de evaluación y que otorgue puntaje a criterios como: 
a. SERVICIO SOC 7X24, ofrecer servicio de BackUP (IaaS) sin costo para la entidad, Borrado seguro Método de borrado de ssd patentado, entre otros. </t>
  </si>
  <si>
    <t>OSERVICES</t>
  </si>
  <si>
    <t>En atención a la complejidad y al alcance técnico del objeto que lleva el proceso relacionado, respetuosamente solicitamos a la entidad la ampliación del plazo establecido para la presentación de 
propuestas, proponiendo como nueva fecha el día 11 de agosto de 2025. 
Lo anterior, con el fin de contar con el tiempo necesario para realizar una revisión exhaustiva de todos 
los documentos que hacen parte del proceso de selección, incluyendo los aspectos técnicos, jurídicos 
y financieros. Dicha ampliación permitiría a los interesados estructurar una propuesta sólida, coherente 
y plenamente ajustada a los requerimientos de la entidad, garantizando así una mayor calidad en la 
participación y una mejor concurrencia de oferentes. 
Esta solicitud se formula con el ánimo de aportar al adecuado desarrollo del proceso y contribuir a una 
selección objetiva y competitiva, en beneficio del interés general.</t>
  </si>
  <si>
    <t>IO SERVICES</t>
  </si>
  <si>
    <t>Observación 1: 
Se solicita cordialmente a la entidad aclarar si el almacenamiento de los equipos de respaldo (backup) deberá realizarse en la infraestructura física de la entidad, o si será responsabilidad del oferente antenerlos en custodia externa hasta que se emita el respectivo ticket para su entrega.
Esto debido a que en el documento del proceso no se especifica con claridad el lugar donde deberán permanecer almacenados dichos equipos mientras no estén en uso. 
Asimismo, se sugiere confirmar si se mantiene el plazo de uno (1) a dos (2) días hábiles para realizar la entrega de estos equipos una vez se genere el requerimiento por parte de la entidad. Esta información permitirá definir correctamente las responsabilidades logísticas del oferente y garantizar la oportuna atención de los requerimientos.</t>
  </si>
  <si>
    <t>Teniendo en cuenta su observación allegada de manera extemporánea. La Previsora informa que para los equipos de Backup solicitados para sede Bogotá, deberán reposar en sus instalaciones no obstante los equipos de las demás sucursales podrán ser coordinados con cada una de las sucursales durante la ejecución de contrato.</t>
  </si>
  <si>
    <t>Observación 2: 
Se solicita cordialmente a la entidad considerar la viabilidad de aceptar la entrega de equipos de cómputo que, si bien han sido repotenciados, cumplen íntegramente con las capacidades técnicas requeridas en el proceso. Esta opción permitiría garantizar el cumplimiento de los requisitos funcionales y operativos establecidos por la entidad, incluyendo las garantías exigidas, siempre que dichos equipos cuenten con 
componentes nuevos, certificados y que aseguren su óptimo rendimiento.
Dicha alternativa no solo amplía la pluralidad de oferentes, sino que también puede representar una solución técnica y económica eficiente para los fines del proceso, sin comprometer la calidad ni la vida útil esperada de los equipos.</t>
  </si>
  <si>
    <t>Observación 3. 
Se solicita cordialmente a la entidad reconsiderar el requerimiento que establece que los periféricos deben ser de la misma marca del equipo de cómputo (exceptuando la base refrigerante), con el fin de permitir mayor pluralidad de oferentes y competitividad en la presentación de propuestas. Permitir el uso de periféricos de marcas distintas, siempre que estos cumplan con las características técnicas mínimas exigidas, garantizaría la funcionalidad requerida sin afectar la calidad ni la operatividad del conjunto.
Adicionalmente, se solicita a la entidad aclarar de forma explícita cuáles de los siguientes elementos serán considerados formalmente como periféricos dentro del alcance técnico del proceso:
• Morral: tanto el diseño como el color se definirá al momento de la entrega, con logo de la entidad bordado.
• Guaya de seguridad recubierta con mecanismo de bloqueo y dos llaves de seguridad, compatible con el puerto del portátil.
• Monitor corporativo o profesional FULL HD IPS de 24 pulgadas LED, con altura graduable y ajustable en ángulo con funcionalidad de inclinación, compatible con el puerto HDMI del portátil, fecha de fabricación 2024.
• Teclado español latino, alámbrico.
• Mouse con clic izquierdo, clic derecho y scroll clic, de 1200 DPI, alámbrico.
• Adaptador USB Tipo C a Ethernet Gigabit RJ45.
• Hub multipuerto USB 3.0 con 4 puertos.
• Base refrigerante con 4 puertos USB, graduable en altura.</t>
  </si>
  <si>
    <t>Observación 4: 
Se solicita cordialmente a la entidad confirmar si el grabado láser con el logo de La Previsora será obligatorio únicamente para los equipos de cómputo principales (portátiles o estaciones de trabajo), o si también se requiere su aplicación en periféricos y accesorios incluidos en la oferta (como monitores, teclados, mouse, adaptadores, entre otros).
Adicionalmente, se sugiere que dicho grabado pueda ser considerado como un requerimiento opcional, permitiendo que los oferentes lo incluyan si es técnicamente viable y no afecta los tiempos de entrega, ni la garantía de fábrica de los productos ofertados. Esto ampliaría la pluralidad de oferentes y facilitaría la entrega oportuna de los equipos sin comprometer la calidad ni la trazabilidad.</t>
  </si>
  <si>
    <t>Teniendo en cuenta su observación allegada de manera extemporánea. La Previsora informa que se mantiene lo establecido en el documento de condiciones definitivas de la Invitación Abierta 008-2025 y sus Adendas.  Y en dicho documento solo se establece que el grabado será hacia el computador sin los periféricos externos.</t>
  </si>
  <si>
    <t>Observación 5:
Se solicita respetuosamente a la entidad realizar una aclaración sobre el alcance real de la oferta voluntaria mencionada en el numeral correspondiente, en donde se establece la posibilidad de ofrecer, sin costo para La Previsora S.A., la totalidad de los portátiles Corporativos (1) con las especificaciones de los portátiles Corporativos (2).
En ese sentido, se formulan las siguientes inquietudes para su evaluación y resolución:
• ¿Los 1050 equipos ofertados bajo esta condición, con especificaciones de Corporativo 2 pero costeados como Corporativo 1, reemplazan o se suman a la cantidad total de equipos Corporativo 2 solicitados expresamente en el proceso?
• Según la información proporcionada, se estima que se requieren 50 unidades como Corporativo 2. Si se ofertaran los 1050 equipos adicionales como Corporativo 2, ¿la entidad requiere 50 unidades adicionales, además de estos 1050 ofrecidos sin costo?
Se solicita que se precise cuál sería la cantidad total de equipos Corporativo 2 a entregar si el proponente decide acogerse a esta opción, de modo que se garantice el correcto dimensionamiento logístico, económico y contractual de la oferta.</t>
  </si>
  <si>
    <t>Teniendo en cuenta su observación allegada de manera extemporánea. La Previsora informa que se modificó mediante Adenda.</t>
  </si>
  <si>
    <t>Aclaración 7:
Se solicita cordialmente a la entidad considerar como un valor agregado o punto adicional la posibilidad de que las máquinas ofertadas sean entregadas con software de rastreo y monitoreo preinstalado, como medida de seguridad y control ante pérdida, robo o uso no autorizado.
Este componente permitiría a la entidad contar con mecanismos adicionales de gestión y protección de activos, sin representar un costo adicional para la misma, y fortaleciendo las políticas institucionales de seguridad de la información y continuidad operativa.</t>
  </si>
  <si>
    <t>Observación 8:
Como valor agregado para la entidad, se ofrecerá licenciamiento del software BLANCCO para el borrado seguro, certificado y auditable de la información contenida en los equipos entregados. Esta solución permitirá garantizar que, una vez finalizado el proceso contractual o durante cualquier eventual reemplazo de equipos, se realice una eliminación completa y segura de los datos, evitando cualquier riesgo de filtración o pérdida de información sensible.
Este procedimiento cumple con estándares internacionales de seguridad de la información y puede ser respaldado mediante reportes de auditoría generados automáticamente por la herramienta, los cuales serán entregados a la entidad como evidencia del cumplimiento.</t>
  </si>
  <si>
    <t>Observación 9:
Se solicita cordialmente a la entidad considerar la posibilidad de flexibilizar o dejar como opcional el requisito que exige que el proponente se encuentre registrado en el máximo nivel del programa de canales/partners del fabricante para las soluciones ofertadas, incluyendo tanto los equipos de cómputo como la solución de protección de ciberseguridad tipo EDR.
Este tipo de exigencias, aunque orientadas a garantizar respaldo del fabricante, pueden restringir innecesariamente la participación de oferentes que, si bien no pertenecen al nivel más alto del programa de canales, cuentan con certificaciones técnicas, experiencia comprobada, soporte directo del fabricante, e incluso respaldo comercial autorizado, lo cual asegura plenamente la calidad, trazabilidad, garantía y cumplimiento técnico de las soluciones ofrecidas.
Limitar la participación exclusivamente a canales de máximo nivel podría reducir la pluralidad de proponentes idóneos y competitivos, sin que ello represente una mejora tangible en la prestación del servicio, el soporte o la seguridad de las soluciones. Por tal motivo, se sugiere a la entidad permitir que dicho requerimiento pueda ser cumplido mediante certificaciones equivalentes de autorización directa del 
fabricante, sin restringir exclusivamente al primer nivel del programa de partners, ni descartar el respaldo válido emitido por fabricantes en otros niveles autorizados.</t>
  </si>
  <si>
    <t>Categoria</t>
  </si>
  <si>
    <t>Cantidad Preguntas</t>
  </si>
  <si>
    <t>Total general</t>
  </si>
  <si>
    <t>Tematicas</t>
  </si>
  <si>
    <t>Oferente</t>
  </si>
  <si>
    <t>CANTIDAD DE OBSERVACIONES</t>
  </si>
  <si>
    <t>% DE PARTICIPACIÓN</t>
  </si>
  <si>
    <t>CM CON SULTORES</t>
  </si>
  <si>
    <t>JORGE RODRIGUEZ</t>
  </si>
  <si>
    <t>SAMTEL</t>
  </si>
  <si>
    <t>UT FIDUTIC</t>
  </si>
  <si>
    <t>W2D IT SAS</t>
  </si>
  <si>
    <t>XIMIL</t>
  </si>
  <si>
    <t>BABELGROUP</t>
  </si>
  <si>
    <t>CODERIO</t>
  </si>
  <si>
    <t>TCI SOFTWARE</t>
  </si>
  <si>
    <t>INVOTECNOLOGIA</t>
  </si>
  <si>
    <t>ADA SHARE SERVICES SOLUTIONS</t>
  </si>
  <si>
    <t>ASOINCO INGENIERIAS SAS</t>
  </si>
  <si>
    <t>EXIS DIGITAL ANGELS</t>
  </si>
  <si>
    <t>ASESOFTWARE</t>
  </si>
  <si>
    <t>SOFTWAREONE</t>
  </si>
  <si>
    <t>SOFTGIC</t>
  </si>
  <si>
    <t>SOFTTEK</t>
  </si>
  <si>
    <t xml:space="preserve">AYESA </t>
  </si>
  <si>
    <t>SOFTMAGNAMENT</t>
  </si>
  <si>
    <t>TOTAL</t>
  </si>
  <si>
    <t>CATEGORIA</t>
  </si>
  <si>
    <t>Metodologica</t>
  </si>
  <si>
    <t>Tecnologica</t>
  </si>
  <si>
    <t>TEMATICA</t>
  </si>
  <si>
    <t>Productos</t>
  </si>
  <si>
    <t>(en blanco)</t>
  </si>
  <si>
    <t>DEVOPS</t>
  </si>
  <si>
    <t>Ambientes</t>
  </si>
  <si>
    <t>Garantia</t>
  </si>
  <si>
    <t>Soporte y Mnto</t>
  </si>
  <si>
    <t>Puntaje Calificacion</t>
  </si>
  <si>
    <t>Marco Agil</t>
  </si>
  <si>
    <t>Certificacion CMMI</t>
  </si>
  <si>
    <t>CUMPLIMIENTO DE CRONOGRAMA</t>
  </si>
  <si>
    <t>No Cumplio ( Extemporaneo)</t>
  </si>
  <si>
    <t>Cumplio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</si>
</sst>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sz val="11"/>
      <color rgb="FF000000"/>
      <name val="Calibri"/>
      <family val="2"/>
      <scheme val="minor"/>
    </font>
    <font>
      <b/>
      <sz val="11"/>
      <color rgb="FF000000"/>
      <name val="Calibri"/>
      <family val="2"/>
      <scheme val="minor"/>
    </font>
    <font>
      <sz val="11"/>
      <color rgb="FF000000"/>
      <name val="Calibri"/>
      <family val="2"/>
    </font>
    <font>
      <b/>
      <sz val="11"/>
      <color rgb="FF000000"/>
      <name val="Calibri"/>
      <family val="2"/>
    </font>
    <font>
      <sz val="11"/>
      <color rgb="FF000000"/>
      <name val="Aptos"/>
      <family val="2"/>
    </font>
    <font>
      <b/>
      <sz val="11"/>
      <color rgb="FF000000"/>
      <name val="Aptos"/>
      <family val="2"/>
    </font>
    <font>
      <sz val="11"/>
      <color rgb="FF000000"/>
      <name val="Calibri"/>
      <scheme val="minor"/>
    </font>
    <font>
      <b/>
      <sz val="11"/>
      <color rgb="FF000000"/>
      <name val="Calibri"/>
      <scheme val="minor"/>
    </font>
    <font>
      <i/>
      <sz val="11"/>
      <color rgb="FF000000"/>
      <name val="Calibri"/>
      <family val="2"/>
      <scheme val="minor"/>
    </font>
    <font>
      <sz val="8"/>
      <name val="Calibri"/>
      <family val="2"/>
      <scheme val="minor"/>
    </font>
    <font>
      <b/>
      <sz val="14"/>
      <color rgb="FF000000"/>
      <name val="Calibri"/>
      <family val="2"/>
      <scheme val="minor"/>
    </font>
    <font>
      <sz val="10"/>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499984740745262"/>
        <bgColor indexed="64"/>
      </patternFill>
    </fill>
    <fill>
      <patternFill patternType="solid">
        <fgColor theme="1" tint="0.34998626667073579"/>
        <bgColor indexed="64"/>
      </patternFill>
    </fill>
    <fill>
      <patternFill patternType="solid">
        <fgColor theme="7" tint="-0.249977111117893"/>
        <bgColor indexed="64"/>
      </patternFill>
    </fill>
    <fill>
      <patternFill patternType="solid">
        <fgColor theme="7" tint="0.39997558519241921"/>
        <bgColor indexed="64"/>
      </patternFill>
    </fill>
  </fills>
  <borders count="15">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9" fontId="2" fillId="0" borderId="0" applyFont="0" applyFill="0" applyBorder="0" applyAlignment="0" applyProtection="0"/>
  </cellStyleXfs>
  <cellXfs count="44">
    <xf numFmtId="0" fontId="0" fillId="0" borderId="0" xfId="0"/>
    <xf numFmtId="0" fontId="0" fillId="2" borderId="0" xfId="0" applyFill="1"/>
    <xf numFmtId="0" fontId="0" fillId="2" borderId="0" xfId="0" applyFill="1" applyAlignment="1">
      <alignment horizontal="center" vertical="center" wrapText="1"/>
    </xf>
    <xf numFmtId="0" fontId="1" fillId="4" borderId="2" xfId="0" applyFont="1" applyFill="1" applyBorder="1" applyAlignment="1">
      <alignment horizontal="center" vertical="center" wrapText="1"/>
    </xf>
    <xf numFmtId="0" fontId="0" fillId="2" borderId="2" xfId="0" applyFill="1" applyBorder="1" applyAlignment="1">
      <alignment horizontal="left"/>
    </xf>
    <xf numFmtId="0" fontId="0" fillId="2" borderId="2" xfId="0" applyFill="1" applyBorder="1" applyAlignment="1">
      <alignment horizontal="center"/>
    </xf>
    <xf numFmtId="0" fontId="0" fillId="2" borderId="0" xfId="0" applyFill="1" applyAlignment="1">
      <alignment horizontal="center"/>
    </xf>
    <xf numFmtId="0" fontId="0" fillId="3" borderId="2" xfId="0" applyFill="1" applyBorder="1" applyAlignment="1">
      <alignment horizontal="center"/>
    </xf>
    <xf numFmtId="0" fontId="0" fillId="2" borderId="5" xfId="0" applyFill="1" applyBorder="1" applyAlignment="1">
      <alignment horizontal="left"/>
    </xf>
    <xf numFmtId="0" fontId="0" fillId="2" borderId="5" xfId="0" applyFill="1" applyBorder="1" applyAlignment="1">
      <alignment horizontal="center"/>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0" fontId="0" fillId="2" borderId="2" xfId="1"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0" fontId="0" fillId="7" borderId="2" xfId="0" applyFill="1" applyBorder="1"/>
    <xf numFmtId="0" fontId="0" fillId="7" borderId="2" xfId="0" applyFill="1" applyBorder="1" applyAlignment="1">
      <alignment horizontal="center"/>
    </xf>
    <xf numFmtId="0" fontId="0" fillId="8" borderId="2" xfId="0" applyFill="1" applyBorder="1"/>
    <xf numFmtId="0" fontId="0" fillId="8" borderId="2" xfId="0" applyFill="1" applyBorder="1" applyAlignment="1">
      <alignment horizontal="center"/>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5"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2" borderId="0" xfId="0" applyFont="1" applyFill="1" applyAlignment="1">
      <alignment wrapText="1"/>
    </xf>
    <xf numFmtId="0" fontId="8" fillId="2" borderId="0" xfId="0" applyFont="1" applyFill="1" applyAlignment="1">
      <alignment wrapText="1"/>
    </xf>
    <xf numFmtId="0" fontId="7" fillId="2" borderId="2" xfId="0" applyFont="1" applyFill="1" applyBorder="1"/>
    <xf numFmtId="0" fontId="7" fillId="2" borderId="14" xfId="0" applyFont="1" applyFill="1" applyBorder="1"/>
    <xf numFmtId="0" fontId="5" fillId="2" borderId="2" xfId="0" applyFont="1" applyFill="1" applyBorder="1" applyAlignment="1">
      <alignment horizontal="left" vertical="center" wrapText="1"/>
    </xf>
    <xf numFmtId="0" fontId="5" fillId="2" borderId="0" xfId="0" applyFont="1" applyFill="1" applyAlignment="1">
      <alignment wrapText="1"/>
    </xf>
    <xf numFmtId="0" fontId="5" fillId="2" borderId="2" xfId="0" applyFont="1" applyFill="1" applyBorder="1" applyAlignment="1">
      <alignment vertical="center" wrapText="1"/>
    </xf>
    <xf numFmtId="0" fontId="16" fillId="2" borderId="2" xfId="0" applyFont="1" applyFill="1" applyBorder="1" applyAlignment="1">
      <alignment horizontal="center" wrapText="1"/>
    </xf>
    <xf numFmtId="0" fontId="5" fillId="2" borderId="0" xfId="0" applyFont="1" applyFill="1" applyAlignment="1">
      <alignment vertical="center" wrapText="1"/>
    </xf>
    <xf numFmtId="0" fontId="11"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5" fillId="2" borderId="2" xfId="0" applyFont="1" applyFill="1" applyBorder="1" applyAlignment="1">
      <alignment horizontal="center" vertical="top"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cellXfs>
  <cellStyles count="2">
    <cellStyle name="Normal" xfId="0" builtinId="0"/>
    <cellStyle name="Porcentaje" xfId="1" builtinId="5"/>
  </cellStyles>
  <dxfs count="73">
    <dxf>
      <fill>
        <patternFill>
          <bgColor theme="7" tint="0.39997558519241921"/>
        </patternFill>
      </fill>
    </dxf>
    <dxf>
      <fill>
        <patternFill>
          <bgColor theme="7" tint="0.39997558519241921"/>
        </patternFill>
      </fill>
    </dxf>
    <dxf>
      <fill>
        <patternFill>
          <bgColor theme="0"/>
        </patternFill>
      </fill>
    </dxf>
    <dxf>
      <fill>
        <patternFill>
          <bgColor theme="0"/>
        </patternFill>
      </fill>
    </dxf>
    <dxf>
      <fill>
        <patternFill>
          <bgColor theme="0"/>
        </patternFill>
      </fill>
    </dxf>
    <dxf>
      <fill>
        <patternFill>
          <bgColor theme="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dxf>
    <dxf>
      <alignment horizontal="center"/>
    </dxf>
    <dxf>
      <alignment horizontal="center"/>
    </dxf>
    <dxf>
      <fill>
        <patternFill>
          <bgColor theme="7" tint="0.79998168889431442"/>
        </patternFill>
      </fill>
    </dxf>
    <dxf>
      <fill>
        <patternFill>
          <bgColor theme="7" tint="0.7999816888943144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249977111117893"/>
        </patternFill>
      </fill>
    </dxf>
    <dxf>
      <fill>
        <patternFill>
          <bgColor theme="7" tint="-0.249977111117893"/>
        </patternFill>
      </fill>
    </dxf>
    <dxf>
      <fill>
        <patternFill>
          <bgColor theme="0"/>
        </patternFill>
      </fill>
    </dxf>
    <dxf>
      <fill>
        <patternFill>
          <bgColor theme="0"/>
        </patternFill>
      </fill>
    </dxf>
    <dxf>
      <fill>
        <patternFill>
          <bgColor theme="0"/>
        </patternFill>
      </fill>
    </dxf>
    <dxf>
      <fill>
        <patternFill>
          <bgColor theme="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strike val="0"/>
        <outline val="0"/>
        <shadow val="0"/>
        <u val="none"/>
        <vertAlign val="baseline"/>
        <sz val="11"/>
        <color rgb="FF000000"/>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Calibri"/>
        <scheme val="min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000000"/>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medium">
          <color indexed="64"/>
        </top>
        <bottom style="thin">
          <color indexed="64"/>
        </bottom>
      </border>
    </dxf>
    <dxf>
      <font>
        <strike val="0"/>
        <outline val="0"/>
        <shadow val="0"/>
        <u val="none"/>
        <vertAlign val="baseline"/>
        <sz val="11"/>
        <color rgb="FF000000"/>
        <name val="Calibri"/>
        <scheme val="minor"/>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rgb="FF000000"/>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s-CO" sz="1600" b="1"/>
              <a:t>Cantidad de Observaciones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Estadistica!$B$4</c:f>
              <c:strCache>
                <c:ptCount val="1"/>
                <c:pt idx="0">
                  <c:v>CANTIDAD DE OBSERVACIONES</c:v>
                </c:pt>
              </c:strCache>
            </c:strRef>
          </c:tx>
          <c:spPr>
            <a:solidFill>
              <a:schemeClr val="accent6">
                <a:lumMod val="5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Estadistica!$A$5:$A$23</c:f>
              <c:strCache>
                <c:ptCount val="19"/>
                <c:pt idx="0">
                  <c:v>CM CON SULTORES</c:v>
                </c:pt>
                <c:pt idx="1">
                  <c:v>JORGE RODRIGUEZ</c:v>
                </c:pt>
                <c:pt idx="2">
                  <c:v>SAMTEL</c:v>
                </c:pt>
                <c:pt idx="3">
                  <c:v>UT FIDUTIC</c:v>
                </c:pt>
                <c:pt idx="4">
                  <c:v>W2D IT SAS</c:v>
                </c:pt>
                <c:pt idx="5">
                  <c:v>XIMIL</c:v>
                </c:pt>
                <c:pt idx="6">
                  <c:v>BABELGROUP</c:v>
                </c:pt>
                <c:pt idx="7">
                  <c:v>CODERIO</c:v>
                </c:pt>
                <c:pt idx="8">
                  <c:v>TCI SOFTWARE</c:v>
                </c:pt>
                <c:pt idx="9">
                  <c:v>INVOTECNOLOGIA</c:v>
                </c:pt>
                <c:pt idx="10">
                  <c:v>ADA SHARE SERVICES SOLUTIONS</c:v>
                </c:pt>
                <c:pt idx="11">
                  <c:v>ASOINCO INGENIERIAS SAS</c:v>
                </c:pt>
                <c:pt idx="12">
                  <c:v>EXIS DIGITAL ANGELS</c:v>
                </c:pt>
                <c:pt idx="13">
                  <c:v>ASESOFTWARE</c:v>
                </c:pt>
                <c:pt idx="14">
                  <c:v>SOFTWAREONE</c:v>
                </c:pt>
                <c:pt idx="15">
                  <c:v>SOFTGIC</c:v>
                </c:pt>
                <c:pt idx="16">
                  <c:v>SOFTTEK</c:v>
                </c:pt>
                <c:pt idx="17">
                  <c:v>AYESA </c:v>
                </c:pt>
                <c:pt idx="18">
                  <c:v>SOFTMAGNAMENT</c:v>
                </c:pt>
              </c:strCache>
            </c:strRef>
          </c:cat>
          <c:val>
            <c:numRef>
              <c:f>Estadistica!$B$5:$B$23</c:f>
              <c:numCache>
                <c:formatCode>General</c:formatCode>
                <c:ptCount val="19"/>
                <c:pt idx="0">
                  <c:v>1</c:v>
                </c:pt>
                <c:pt idx="1">
                  <c:v>1</c:v>
                </c:pt>
                <c:pt idx="2">
                  <c:v>1</c:v>
                </c:pt>
                <c:pt idx="3">
                  <c:v>1</c:v>
                </c:pt>
                <c:pt idx="4">
                  <c:v>1</c:v>
                </c:pt>
                <c:pt idx="5">
                  <c:v>1</c:v>
                </c:pt>
                <c:pt idx="6">
                  <c:v>2</c:v>
                </c:pt>
                <c:pt idx="7">
                  <c:v>2</c:v>
                </c:pt>
                <c:pt idx="8">
                  <c:v>2</c:v>
                </c:pt>
                <c:pt idx="9">
                  <c:v>3</c:v>
                </c:pt>
                <c:pt idx="10">
                  <c:v>5</c:v>
                </c:pt>
                <c:pt idx="11">
                  <c:v>6</c:v>
                </c:pt>
                <c:pt idx="12">
                  <c:v>7</c:v>
                </c:pt>
                <c:pt idx="13">
                  <c:v>8</c:v>
                </c:pt>
                <c:pt idx="14">
                  <c:v>14</c:v>
                </c:pt>
                <c:pt idx="15">
                  <c:v>17</c:v>
                </c:pt>
                <c:pt idx="16">
                  <c:v>20</c:v>
                </c:pt>
                <c:pt idx="17">
                  <c:v>28</c:v>
                </c:pt>
                <c:pt idx="18">
                  <c:v>36</c:v>
                </c:pt>
              </c:numCache>
            </c:numRef>
          </c:val>
          <c:extLst>
            <c:ext xmlns:c16="http://schemas.microsoft.com/office/drawing/2014/chart" uri="{C3380CC4-5D6E-409C-BE32-E72D297353CC}">
              <c16:uniqueId val="{00000000-A44F-455C-B6B2-A81470B893A1}"/>
            </c:ext>
          </c:extLst>
        </c:ser>
        <c:dLbls>
          <c:showLegendKey val="0"/>
          <c:showVal val="0"/>
          <c:showCatName val="0"/>
          <c:showSerName val="0"/>
          <c:showPercent val="0"/>
          <c:showBubbleSize val="0"/>
        </c:dLbls>
        <c:gapWidth val="150"/>
        <c:shape val="box"/>
        <c:axId val="546010480"/>
        <c:axId val="546011440"/>
        <c:axId val="0"/>
      </c:bar3DChart>
      <c:catAx>
        <c:axId val="54601048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6011440"/>
        <c:crosses val="autoZero"/>
        <c:auto val="1"/>
        <c:lblAlgn val="ctr"/>
        <c:lblOffset val="100"/>
        <c:noMultiLvlLbl val="0"/>
      </c:catAx>
      <c:valAx>
        <c:axId val="5460114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60104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CANTIDAD DE OBSERVACIONES POR CATEGORIA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Estadistica!$B$30</c:f>
              <c:strCache>
                <c:ptCount val="1"/>
                <c:pt idx="0">
                  <c:v>CANTIDAD DE OBSERVACIONES</c:v>
                </c:pt>
              </c:strCache>
            </c:strRef>
          </c:tx>
          <c:dPt>
            <c:idx val="0"/>
            <c:bubble3D val="0"/>
            <c:spPr>
              <a:solidFill>
                <a:schemeClr val="accent4">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034A-48E4-9F96-C95BA35DF036}"/>
              </c:ext>
            </c:extLst>
          </c:dPt>
          <c:dPt>
            <c:idx val="1"/>
            <c:bubble3D val="0"/>
            <c:spPr>
              <a:solidFill>
                <a:schemeClr val="accent6">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4-034A-48E4-9F96-C95BA35DF036}"/>
              </c:ext>
            </c:extLst>
          </c:dPt>
          <c:dPt>
            <c:idx val="2"/>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34A-48E4-9F96-C95BA35DF036}"/>
              </c:ext>
            </c:extLst>
          </c:dPt>
          <c:dPt>
            <c:idx val="3"/>
            <c:bubble3D val="0"/>
            <c:spPr>
              <a:solidFill>
                <a:schemeClr val="accent4">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034A-48E4-9F96-C95BA35DF036}"/>
              </c:ext>
            </c:extLst>
          </c:dPt>
          <c:dPt>
            <c:idx val="4"/>
            <c:bubble3D val="0"/>
            <c:spPr>
              <a:solidFill>
                <a:schemeClr val="accent6">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034A-48E4-9F96-C95BA35DF036}"/>
              </c:ext>
            </c:extLst>
          </c:dPt>
          <c:dLbls>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1-034A-48E4-9F96-C95BA35DF036}"/>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Estadistica!$A$31:$A$35</c:f>
              <c:strCache>
                <c:ptCount val="5"/>
                <c:pt idx="0">
                  <c:v>Metodologica</c:v>
                </c:pt>
                <c:pt idx="1">
                  <c:v>Financiera</c:v>
                </c:pt>
                <c:pt idx="2">
                  <c:v>Legal</c:v>
                </c:pt>
                <c:pt idx="3">
                  <c:v>Tecnologica</c:v>
                </c:pt>
                <c:pt idx="4">
                  <c:v>Administrativa</c:v>
                </c:pt>
              </c:strCache>
            </c:strRef>
          </c:cat>
          <c:val>
            <c:numRef>
              <c:f>Estadistica!$B$31:$B$35</c:f>
              <c:numCache>
                <c:formatCode>General</c:formatCode>
                <c:ptCount val="5"/>
                <c:pt idx="0">
                  <c:v>12</c:v>
                </c:pt>
                <c:pt idx="1">
                  <c:v>15</c:v>
                </c:pt>
                <c:pt idx="2">
                  <c:v>19</c:v>
                </c:pt>
                <c:pt idx="3">
                  <c:v>26</c:v>
                </c:pt>
                <c:pt idx="4">
                  <c:v>84</c:v>
                </c:pt>
              </c:numCache>
            </c:numRef>
          </c:val>
          <c:extLst>
            <c:ext xmlns:c16="http://schemas.microsoft.com/office/drawing/2014/chart" uri="{C3380CC4-5D6E-409C-BE32-E72D297353CC}">
              <c16:uniqueId val="{00000000-034A-48E4-9F96-C95BA35DF03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CANTIDAD DE OBSERVACIONES POR TEMATICA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Estadistica!$B$40</c:f>
              <c:strCache>
                <c:ptCount val="1"/>
                <c:pt idx="0">
                  <c:v>CANTIDAD DE OBSERVACIONES</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Estadistica!$A$41:$A$59</c:f>
              <c:strCache>
                <c:ptCount val="19"/>
                <c:pt idx="0">
                  <c:v>Productos</c:v>
                </c:pt>
                <c:pt idx="1">
                  <c:v>(en blanco)</c:v>
                </c:pt>
                <c:pt idx="2">
                  <c:v>DEVOPS</c:v>
                </c:pt>
                <c:pt idx="3">
                  <c:v>Infraestructura</c:v>
                </c:pt>
                <c:pt idx="4">
                  <c:v>Licenciamiento</c:v>
                </c:pt>
                <c:pt idx="5">
                  <c:v>Ambientes</c:v>
                </c:pt>
                <c:pt idx="6">
                  <c:v>ANS</c:v>
                </c:pt>
                <c:pt idx="7">
                  <c:v>Indicadores Financieros</c:v>
                </c:pt>
                <c:pt idx="8">
                  <c:v>Servicios Adicionales</c:v>
                </c:pt>
                <c:pt idx="9">
                  <c:v>Garantia</c:v>
                </c:pt>
                <c:pt idx="10">
                  <c:v>Prórroga</c:v>
                </c:pt>
                <c:pt idx="11">
                  <c:v>Presupuesto</c:v>
                </c:pt>
                <c:pt idx="12">
                  <c:v>Soporte y Mnto</c:v>
                </c:pt>
                <c:pt idx="13">
                  <c:v>Forma de Pago</c:v>
                </c:pt>
                <c:pt idx="14">
                  <c:v>Puntaje Calificacion</c:v>
                </c:pt>
                <c:pt idx="15">
                  <c:v>Marco Agil</c:v>
                </c:pt>
                <c:pt idx="16">
                  <c:v>Experiencia Habilitante</c:v>
                </c:pt>
                <c:pt idx="17">
                  <c:v>Certificacion CMMI</c:v>
                </c:pt>
                <c:pt idx="18">
                  <c:v>Equipo Humano</c:v>
                </c:pt>
              </c:strCache>
            </c:strRef>
          </c:cat>
          <c:val>
            <c:numRef>
              <c:f>Estadistica!$B$41:$B$59</c:f>
              <c:numCache>
                <c:formatCode>General</c:formatCode>
                <c:ptCount val="19"/>
                <c:pt idx="0">
                  <c:v>1</c:v>
                </c:pt>
                <c:pt idx="1">
                  <c:v>1</c:v>
                </c:pt>
                <c:pt idx="2">
                  <c:v>2</c:v>
                </c:pt>
                <c:pt idx="3">
                  <c:v>3</c:v>
                </c:pt>
                <c:pt idx="4">
                  <c:v>3</c:v>
                </c:pt>
                <c:pt idx="5">
                  <c:v>4</c:v>
                </c:pt>
                <c:pt idx="6">
                  <c:v>4</c:v>
                </c:pt>
                <c:pt idx="7">
                  <c:v>5</c:v>
                </c:pt>
                <c:pt idx="8">
                  <c:v>5</c:v>
                </c:pt>
                <c:pt idx="9">
                  <c:v>6</c:v>
                </c:pt>
                <c:pt idx="10">
                  <c:v>6</c:v>
                </c:pt>
                <c:pt idx="11">
                  <c:v>8</c:v>
                </c:pt>
                <c:pt idx="12">
                  <c:v>10</c:v>
                </c:pt>
                <c:pt idx="13">
                  <c:v>11</c:v>
                </c:pt>
                <c:pt idx="14">
                  <c:v>11</c:v>
                </c:pt>
                <c:pt idx="15">
                  <c:v>13</c:v>
                </c:pt>
                <c:pt idx="16">
                  <c:v>15</c:v>
                </c:pt>
                <c:pt idx="17">
                  <c:v>16</c:v>
                </c:pt>
                <c:pt idx="18">
                  <c:v>32</c:v>
                </c:pt>
              </c:numCache>
            </c:numRef>
          </c:val>
          <c:extLst>
            <c:ext xmlns:c16="http://schemas.microsoft.com/office/drawing/2014/chart" uri="{C3380CC4-5D6E-409C-BE32-E72D297353CC}">
              <c16:uniqueId val="{00000000-A38E-4C55-8910-7F229CD9AF6B}"/>
            </c:ext>
          </c:extLst>
        </c:ser>
        <c:dLbls>
          <c:showLegendKey val="0"/>
          <c:showVal val="0"/>
          <c:showCatName val="0"/>
          <c:showSerName val="0"/>
          <c:showPercent val="0"/>
          <c:showBubbleSize val="0"/>
        </c:dLbls>
        <c:gapWidth val="219"/>
        <c:overlap val="-27"/>
        <c:axId val="1361471520"/>
        <c:axId val="1361466720"/>
      </c:barChart>
      <c:catAx>
        <c:axId val="136147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361466720"/>
        <c:crosses val="autoZero"/>
        <c:auto val="1"/>
        <c:lblAlgn val="ctr"/>
        <c:lblOffset val="100"/>
        <c:noMultiLvlLbl val="0"/>
      </c:catAx>
      <c:valAx>
        <c:axId val="1361466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614715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CANTIDAD DE OBSERVACIONES POR CRONOGRAMA</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Estadistica!$B$63</c:f>
              <c:strCache>
                <c:ptCount val="1"/>
                <c:pt idx="0">
                  <c:v>CANTIDAD DE OBSERVACIONES</c:v>
                </c:pt>
              </c:strCache>
            </c:strRef>
          </c:tx>
          <c:spPr>
            <a:solidFill>
              <a:schemeClr val="accent6">
                <a:lumMod val="50000"/>
              </a:schemeClr>
            </a:solidFill>
            <a:ln>
              <a:noFill/>
            </a:ln>
            <a:effectLst/>
            <a:sp3d/>
          </c:spPr>
          <c:invertIfNegative val="0"/>
          <c:dPt>
            <c:idx val="0"/>
            <c:invertIfNegative val="0"/>
            <c:bubble3D val="0"/>
            <c:spPr>
              <a:solidFill>
                <a:schemeClr val="accent4">
                  <a:lumMod val="60000"/>
                  <a:lumOff val="40000"/>
                </a:schemeClr>
              </a:solidFill>
              <a:ln>
                <a:noFill/>
              </a:ln>
              <a:effectLst/>
              <a:sp3d/>
            </c:spPr>
            <c:extLst>
              <c:ext xmlns:c16="http://schemas.microsoft.com/office/drawing/2014/chart" uri="{C3380CC4-5D6E-409C-BE32-E72D297353CC}">
                <c16:uniqueId val="{00000003-2B9B-4A8B-89A7-E70BB382ACD1}"/>
              </c:ext>
            </c:extLst>
          </c:dPt>
          <c:dLbls>
            <c:dLbl>
              <c:idx val="0"/>
              <c:layout>
                <c:manualLayout>
                  <c:x val="-3.6111111111111163E-2"/>
                  <c:y val="-4.6296296296297144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9B-4A8B-89A7-E70BB382ACD1}"/>
                </c:ext>
              </c:extLst>
            </c:dLbl>
            <c:dLbl>
              <c:idx val="1"/>
              <c:layout>
                <c:manualLayout>
                  <c:x val="-0.11666666666666677"/>
                  <c:y val="0"/>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5.8916666666666666E-2"/>
                      <c:h val="5.6504811898512683E-2"/>
                    </c:manualLayout>
                  </c15:layout>
                </c:ext>
                <c:ext xmlns:c16="http://schemas.microsoft.com/office/drawing/2014/chart" uri="{C3380CC4-5D6E-409C-BE32-E72D297353CC}">
                  <c16:uniqueId val="{00000002-2B9B-4A8B-89A7-E70BB382ACD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Estadistica!$A$64:$A$65</c:f>
              <c:strCache>
                <c:ptCount val="2"/>
                <c:pt idx="0">
                  <c:v>No Cumplio ( Extemporaneo)</c:v>
                </c:pt>
                <c:pt idx="1">
                  <c:v>Cumplio</c:v>
                </c:pt>
              </c:strCache>
            </c:strRef>
          </c:cat>
          <c:val>
            <c:numRef>
              <c:f>Estadistica!$B$64:$B$65</c:f>
              <c:numCache>
                <c:formatCode>General</c:formatCode>
                <c:ptCount val="2"/>
                <c:pt idx="0">
                  <c:v>11</c:v>
                </c:pt>
                <c:pt idx="1">
                  <c:v>145</c:v>
                </c:pt>
              </c:numCache>
            </c:numRef>
          </c:val>
          <c:extLst>
            <c:ext xmlns:c16="http://schemas.microsoft.com/office/drawing/2014/chart" uri="{C3380CC4-5D6E-409C-BE32-E72D297353CC}">
              <c16:uniqueId val="{00000000-2B9B-4A8B-89A7-E70BB382ACD1}"/>
            </c:ext>
          </c:extLst>
        </c:ser>
        <c:dLbls>
          <c:showLegendKey val="0"/>
          <c:showVal val="0"/>
          <c:showCatName val="0"/>
          <c:showSerName val="0"/>
          <c:showPercent val="0"/>
          <c:showBubbleSize val="0"/>
        </c:dLbls>
        <c:gapWidth val="150"/>
        <c:shape val="box"/>
        <c:axId val="1360604496"/>
        <c:axId val="1360603056"/>
        <c:axId val="0"/>
      </c:bar3DChart>
      <c:catAx>
        <c:axId val="13606044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360603056"/>
        <c:crosses val="autoZero"/>
        <c:auto val="1"/>
        <c:lblAlgn val="ctr"/>
        <c:lblOffset val="100"/>
        <c:noMultiLvlLbl val="0"/>
      </c:catAx>
      <c:valAx>
        <c:axId val="13606030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60604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3</xdr:col>
      <xdr:colOff>497232</xdr:colOff>
      <xdr:row>1</xdr:row>
      <xdr:rowOff>136386</xdr:rowOff>
    </xdr:from>
    <xdr:to>
      <xdr:col>5</xdr:col>
      <xdr:colOff>614293</xdr:colOff>
      <xdr:row>32</xdr:row>
      <xdr:rowOff>149086</xdr:rowOff>
    </xdr:to>
    <mc:AlternateContent xmlns:mc="http://schemas.openxmlformats.org/markup-compatibility/2006" xmlns:a14="http://schemas.microsoft.com/office/drawing/2010/main">
      <mc:Choice Requires="a14">
        <xdr:graphicFrame macro="">
          <xdr:nvGraphicFramePr>
            <xdr:cNvPr id="2" name="OFERENTE">
              <a:extLst>
                <a:ext uri="{FF2B5EF4-FFF2-40B4-BE49-F238E27FC236}">
                  <a16:creationId xmlns:a16="http://schemas.microsoft.com/office/drawing/2014/main" id="{5C5FE833-4FE3-DEE3-AA4B-79C136E65EE5}"/>
                </a:ext>
              </a:extLst>
            </xdr:cNvPr>
            <xdr:cNvGraphicFramePr/>
          </xdr:nvGraphicFramePr>
          <xdr:xfrm>
            <a:off x="0" y="0"/>
            <a:ext cx="0" cy="0"/>
          </xdr:xfrm>
          <a:graphic>
            <a:graphicData uri="http://schemas.microsoft.com/office/drawing/2010/slicer">
              <sle:slicer xmlns:sle="http://schemas.microsoft.com/office/drawing/2010/slicer" name="OFERENTE"/>
            </a:graphicData>
          </a:graphic>
        </xdr:graphicFrame>
      </mc:Choice>
      <mc:Fallback xmlns="">
        <xdr:sp macro="" textlink="">
          <xdr:nvSpPr>
            <xdr:cNvPr id="0" name=""/>
            <xdr:cNvSpPr>
              <a:spLocks noTextEdit="1"/>
            </xdr:cNvSpPr>
          </xdr:nvSpPr>
          <xdr:spPr>
            <a:xfrm>
              <a:off x="4003536" y="318603"/>
              <a:ext cx="1828800" cy="566144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5</xdr:col>
      <xdr:colOff>839579</xdr:colOff>
      <xdr:row>1</xdr:row>
      <xdr:rowOff>115680</xdr:rowOff>
    </xdr:from>
    <xdr:to>
      <xdr:col>7</xdr:col>
      <xdr:colOff>260900</xdr:colOff>
      <xdr:row>11</xdr:row>
      <xdr:rowOff>104913</xdr:rowOff>
    </xdr:to>
    <mc:AlternateContent xmlns:mc="http://schemas.openxmlformats.org/markup-compatibility/2006" xmlns:a14="http://schemas.microsoft.com/office/drawing/2010/main">
      <mc:Choice Requires="a14">
        <xdr:graphicFrame macro="">
          <xdr:nvGraphicFramePr>
            <xdr:cNvPr id="3" name="CATEGORIA">
              <a:extLst>
                <a:ext uri="{FF2B5EF4-FFF2-40B4-BE49-F238E27FC236}">
                  <a16:creationId xmlns:a16="http://schemas.microsoft.com/office/drawing/2014/main" id="{2C4CF824-8CCA-B25C-773A-9C7463418E1E}"/>
                </a:ext>
              </a:extLst>
            </xdr:cNvPr>
            <xdr:cNvGraphicFramePr/>
          </xdr:nvGraphicFramePr>
          <xdr:xfrm>
            <a:off x="0" y="0"/>
            <a:ext cx="0" cy="0"/>
          </xdr:xfrm>
          <a:graphic>
            <a:graphicData uri="http://schemas.microsoft.com/office/drawing/2010/slicer">
              <sle:slicer xmlns:sle="http://schemas.microsoft.com/office/drawing/2010/slicer" name="CATEGORIA"/>
            </a:graphicData>
          </a:graphic>
        </xdr:graphicFrame>
      </mc:Choice>
      <mc:Fallback xmlns="">
        <xdr:sp macro="" textlink="">
          <xdr:nvSpPr>
            <xdr:cNvPr id="0" name=""/>
            <xdr:cNvSpPr>
              <a:spLocks noTextEdit="1"/>
            </xdr:cNvSpPr>
          </xdr:nvSpPr>
          <xdr:spPr>
            <a:xfrm>
              <a:off x="5991362" y="306180"/>
              <a:ext cx="1715604" cy="189423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3</xdr:col>
      <xdr:colOff>403914</xdr:colOff>
      <xdr:row>35</xdr:row>
      <xdr:rowOff>146050</xdr:rowOff>
    </xdr:from>
    <xdr:to>
      <xdr:col>9</xdr:col>
      <xdr:colOff>1021520</xdr:colOff>
      <xdr:row>57</xdr:row>
      <xdr:rowOff>149088</xdr:rowOff>
    </xdr:to>
    <mc:AlternateContent xmlns:mc="http://schemas.openxmlformats.org/markup-compatibility/2006" xmlns:a14="http://schemas.microsoft.com/office/drawing/2010/main">
      <mc:Choice Requires="a14">
        <xdr:graphicFrame macro="">
          <xdr:nvGraphicFramePr>
            <xdr:cNvPr id="5" name="OBSERVACIÓN">
              <a:extLst>
                <a:ext uri="{FF2B5EF4-FFF2-40B4-BE49-F238E27FC236}">
                  <a16:creationId xmlns:a16="http://schemas.microsoft.com/office/drawing/2014/main" id="{43C2C325-D48A-D89D-18AB-FD8A599D2815}"/>
                </a:ext>
              </a:extLst>
            </xdr:cNvPr>
            <xdr:cNvGraphicFramePr/>
          </xdr:nvGraphicFramePr>
          <xdr:xfrm>
            <a:off x="0" y="0"/>
            <a:ext cx="0" cy="0"/>
          </xdr:xfrm>
          <a:graphic>
            <a:graphicData uri="http://schemas.microsoft.com/office/drawing/2010/slicer">
              <sle:slicer xmlns:sle="http://schemas.microsoft.com/office/drawing/2010/slicer" name="OBSERVACIÓN"/>
            </a:graphicData>
          </a:graphic>
        </xdr:graphicFrame>
      </mc:Choice>
      <mc:Fallback xmlns="">
        <xdr:sp macro="" textlink="">
          <xdr:nvSpPr>
            <xdr:cNvPr id="0" name=""/>
            <xdr:cNvSpPr>
              <a:spLocks noTextEdit="1"/>
            </xdr:cNvSpPr>
          </xdr:nvSpPr>
          <xdr:spPr>
            <a:xfrm>
              <a:off x="3910218" y="6523659"/>
              <a:ext cx="6227693" cy="401182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606424</xdr:colOff>
      <xdr:row>3</xdr:row>
      <xdr:rowOff>88900</xdr:rowOff>
    </xdr:from>
    <xdr:to>
      <xdr:col>10</xdr:col>
      <xdr:colOff>654049</xdr:colOff>
      <xdr:row>22</xdr:row>
      <xdr:rowOff>25400</xdr:rowOff>
    </xdr:to>
    <xdr:graphicFrame macro="">
      <xdr:nvGraphicFramePr>
        <xdr:cNvPr id="2" name="Gráfico 1">
          <a:extLst>
            <a:ext uri="{FF2B5EF4-FFF2-40B4-BE49-F238E27FC236}">
              <a16:creationId xmlns:a16="http://schemas.microsoft.com/office/drawing/2014/main" id="{2EEF5DB0-E927-0183-7504-0EF4D1FDC1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53975</xdr:colOff>
      <xdr:row>23</xdr:row>
      <xdr:rowOff>146050</xdr:rowOff>
    </xdr:from>
    <xdr:to>
      <xdr:col>10</xdr:col>
      <xdr:colOff>53975</xdr:colOff>
      <xdr:row>37</xdr:row>
      <xdr:rowOff>82550</xdr:rowOff>
    </xdr:to>
    <xdr:graphicFrame macro="">
      <xdr:nvGraphicFramePr>
        <xdr:cNvPr id="3" name="Gráfico 2">
          <a:extLst>
            <a:ext uri="{FF2B5EF4-FFF2-40B4-BE49-F238E27FC236}">
              <a16:creationId xmlns:a16="http://schemas.microsoft.com/office/drawing/2014/main" id="{6DC6C26C-5D05-2D48-FB5C-02216AB5F9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244474</xdr:colOff>
      <xdr:row>39</xdr:row>
      <xdr:rowOff>0</xdr:rowOff>
    </xdr:from>
    <xdr:to>
      <xdr:col>11</xdr:col>
      <xdr:colOff>495300</xdr:colOff>
      <xdr:row>58</xdr:row>
      <xdr:rowOff>31750</xdr:rowOff>
    </xdr:to>
    <xdr:graphicFrame macro="">
      <xdr:nvGraphicFramePr>
        <xdr:cNvPr id="4" name="Gráfico 3">
          <a:extLst>
            <a:ext uri="{FF2B5EF4-FFF2-40B4-BE49-F238E27FC236}">
              <a16:creationId xmlns:a16="http://schemas.microsoft.com/office/drawing/2014/main" id="{F2731627-9BB6-4DD9-92DF-A709A377D9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244475</xdr:colOff>
      <xdr:row>59</xdr:row>
      <xdr:rowOff>146050</xdr:rowOff>
    </xdr:from>
    <xdr:to>
      <xdr:col>10</xdr:col>
      <xdr:colOff>244475</xdr:colOff>
      <xdr:row>73</xdr:row>
      <xdr:rowOff>82550</xdr:rowOff>
    </xdr:to>
    <xdr:graphicFrame macro="">
      <xdr:nvGraphicFramePr>
        <xdr:cNvPr id="5" name="Gráfico 4">
          <a:extLst>
            <a:ext uri="{FF2B5EF4-FFF2-40B4-BE49-F238E27FC236}">
              <a16:creationId xmlns:a16="http://schemas.microsoft.com/office/drawing/2014/main" id="{D5BAC640-D77F-BAE0-D97D-858A040AC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EL ARMANDO ROMERO RAMIREZ" refreshedDate="45043.958404745368" createdVersion="8" refreshedVersion="8" minRefreshableVersion="3" recordCount="156" xr:uid="{00000000-000A-0000-FFFF-FFFF03000000}">
  <cacheSource type="worksheet">
    <worksheetSource name="Tabla1[[CONSECUTIVO]:[OBSERVACIÓN]]"/>
  </cacheSource>
  <cacheFields count="5">
    <cacheField name="CONSECUTIVO" numFmtId="0">
      <sharedItems containsSemiMixedTypes="0" containsString="0" containsNumber="1" containsInteger="1" minValue="1" maxValue="156"/>
    </cacheField>
    <cacheField name="OFERENTE" numFmtId="0">
      <sharedItems count="19">
        <s v="SOFTGIC"/>
        <s v="SOFTTEK"/>
        <s v="AYESA "/>
        <s v="EXIS DIGITAL ANGELS"/>
        <s v="INVOTECNOLOGIA"/>
        <s v="ADA SHARE SERVICES SOLUTIONS"/>
        <s v="ASOINCO INGENIERIAS SAS"/>
        <s v="TCI SOFTWARE"/>
        <s v="SOFTMAGNAMENT"/>
        <s v="BABELGROUP"/>
        <s v="W2D IT SAS"/>
        <s v="JORGE RODRIGUEZ"/>
        <s v="UT FIDUTIC"/>
        <s v="XIMIL"/>
        <s v="SOFTWAREONE"/>
        <s v="SAMTEL"/>
        <s v="ASESOFTWARE"/>
        <s v="CM CON SULTORES"/>
        <s v="CODERIO"/>
      </sharedItems>
    </cacheField>
    <cacheField name="CATEGORIA" numFmtId="0">
      <sharedItems count="5">
        <s v="Administrativa"/>
        <s v="Financiera"/>
        <s v="Tecnologica"/>
        <s v="Legal"/>
        <s v="Metodologica"/>
      </sharedItems>
    </cacheField>
    <cacheField name="TEMATICA" numFmtId="0">
      <sharedItems containsBlank="1" count="19">
        <s v="Equipo Humano"/>
        <s v="Puntaje Calificacion"/>
        <s v="Servicios Adicionales"/>
        <s v="Presupuesto"/>
        <s v="Certificacion CMMI"/>
        <s v="Forma de Pago"/>
        <s v="Experiencia Habilitante"/>
        <s v="Garantia"/>
        <s v="Soporte y Mnto"/>
        <s v="Ambientes"/>
        <s v="Marco Agil"/>
        <s v="Prórroga"/>
        <s v="Licenciamiento"/>
        <m/>
        <s v="Productos"/>
        <s v="Infraestructura"/>
        <s v="Indicadores Financieros"/>
        <s v="ANS"/>
        <s v="DEVOPS"/>
      </sharedItems>
    </cacheField>
    <cacheField name="OBSERVACIÓN" numFmtId="0">
      <sharedItems count="156" longText="1">
        <s v="1._x0009_Permitir ejecución remota del presente proceso atendiendo a que el objeto y naturaleza de este así lo permite. "/>
        <s v="2._x0009_Se solicita a la entidad de manera respetuosa, tener en cuenta la experiencia de los perfiles requeridos a partir de finalización y aprobación del pensum académico y no de la obtención del título profesional, lo anterior se fundamenta en el decreto de Ley 19 de 2012 (Ley Anti Trámites), artículo 229 que establece: “Para el ejercicio de las diferentes profesiones acreditadas por el Ministerio de Educación Nacional, la experiencia profesional se computará a partir de la terminación y aprobación del pensum académico de educación superior. Se exceptúan de esta condición las profesiones relacionadas con el sistema de seguridad social en salud las cuales la experiencia profesional se computará a partir de la inscripción o registro profesional”. Así mismo la Sala de Consulta y Servicio Civil del Consejo de Estado – M.P: Gustavo Aponte Santos, del 17 de Julio de 2008, establece también que la experiencia debe contarse a partir de la terminación del pensum académico, pues no puede darse aplicación a la Ley 842 pues por regla general las normas no tienen efecto retroactivo sino rigen a futuro, por lo anterior la Ley 842 no puede afectar situaciones jurídicas consolidadas antes de la fecha de su promulgación. Por lo tanto, solicitamos de manera muy respetuosa sea tenida en cuenta dicha observación. "/>
        <s v="3._x0009_Se solicita a la entidad en cuanto al anexo No 3 Equipo base aclarar en cuanto a certificados puntuables no obligatorios, cuantos puntos serán equivalentes por aportar dichas certificaciones, toda vez que para requisitos ponderables de perfiles únicamente relaciona dentro de la tabla puntos por valoración de la oferta económica del equipo mas no por certificaciones."/>
        <s v="4._x0009_Se solicita en cuanto al anexo 5 Evaluación factor de calidad del proponente, si los puntos a aportar para dicho requerimiento son 300 puntos o por el contrario 100, ya que los datos relacionados en el documento de pliego y dicho anexo difieren en la información así: "/>
        <s v="5._x0009_En cuanto al requisito ponderable de calificación oferta económica de científico de datos se solicita aclarar: _x000a__x000a_a._x0009_¿Si el puntaje es obtenido mediante una certificación donde se relacione el compromiso de aportar dicho perfil en la ejecución del proyecto con la ejecución y actividades que la PREVISORA establezca o si por el contario se deberá aportar los documentos del perfil junto con la oferta? _x000a_b._x0009_El puntaje es obtenido por el menor valor hora para dicho perfil, si es esta se solicita aclarar bajo que formato deberá costearse "/>
        <s v="6._x0009_Se solicita en cuanto al requisito ponderable de mayor cantidad de horas de capacitación durante la ejecución del contrato, establecer un máximo de horas a ofertar con el fin de dar mayor transparencia al proceso. "/>
        <s v="7._x0009_Se solicita en cuanto al requisito ponderable de mayor bolsa de horas de desarrollos para evolutivos mensual durante la ejecución del contrato, establecer un máximo de horas a ofertar con el fin de dar mayor transparencia al proceso"/>
        <s v="8._x0009_En cuanto a los perfiles, aclarar si es correcto nuestro entendimiento en cuanto que junto con la oferta únicamente deberá allegarse la documentación del equipo base y en cuanto al equipo por demanda únicamente deberá allegarse una carta de compromiso por parte del representante legal donde se compromete con el suministro de personal relacionado"/>
        <s v="9._x0009_Respecto al perfil Arquitecto de negocio, se solicita respetuosamente _x000a__x000a__x000a__x0009_a)_x0009_Permitir que las certificaciones habilitantes a aportar puedan ser inclusivas es decir permitir aportar una u otra así: Azure fundamentals Y/O TOGAF fundation 9 _x000a__x0009_b)_x0009_Permitir que las certificaciones adicionales objeto de puntaje aportar puedan ser inclusivas es decir permitir aportar una u otra asi: Certificación Azure Solution Y/O Architect expert Y/O Togaf 9 certified "/>
        <s v="10._x0009_Respecto al perfil Arquitecto de aplicación, se solicita respetuosamente: _x000a__x000a_a)_x0009_Permitir que las certificiones habilitantes a aportar puedan ser inclusivas es decir permitir aportar una u otra asi: Certificación Azure Solution Y/O Architect expert Y/O SOA Architect Y/O Microservices Architect"/>
        <s v="11._x0009_Respecto al perfil Arquitecto de información, se solicita respetuosamente: _x000a__x000a__x0009_a)_x0009_Permitir que las certificiones habilitantes a aportar puedan ser inclusivas es decir permitir aportar una u otra asi: Certificación DAMA Certification Y/O DCAM Certification Y/O BIG DATA Certification Y/O Dataengineering on Microsoft Azure "/>
        <s v="12._x0009_Se solicita confirmar para oferta económica cual será el número de horas por perfil o valor techo hora, así mismo aclarar cómo se estableció el presupuesto para dicho proceso."/>
        <s v="13._x0009_La entidad manifiesta que el contratista deberá “Contratar los servicios de una fábrica de software de nivel cinco (5) de acuerdo con el Modelo de Madurez de Capacidad Integrado (CMMI), que garantice la integración con aplicaciones legadas y en construcción de nuevos productos y servicios de software con plataformas modernas, alineadas con las nuevas prácticas ágiles de la industria, que mantengan y fortalezcan el logro de la estrategia de transformación digital de La Previsora Compañía de Seguros S.A.” y para ello consideramos se requiere el soporte de la certificación ITMark Elite, esta acredita a una empresa que ha conseguido un nivel Superior en la Definición e Institucionalización de sus procesos de trabajo técnico, de seguridad y de negocio, por lo que se confía en que la calidad de sus productos sea buena, debido a la madurez de sus procesos y a la mejora continua, la calidad de las PYMEs en tres grandes áreas: _x000a__x000a__x000a_a)_x0009_Madurez de sus Procesos de Software y Sistemas y parte nuclear del modelo, basado en el CMMI. _x000a__x000a__x0009_b_x0009_Gestión general de la empresa, de acuerdo con el modelo 10-squared que estudia diez categorías de procesos como son estratégica, comercial, financiera, definición de prodcutois y servicios, conocimiento del mercado, marketing, etc_x000a_Seguridad de la Información, basada en la norma ISO/CEN-17799:2005. "/>
        <s v="14._x0009_Se solicita en cuanto a forma de pago incluir: _x000a__x000a__x000a_a)_x0009_Modificar la forma de pago, permitiendo que esta sea por entregables de acuerdo con cada fase del proceso. _x000a_b)_x0009_Incluir que si un proyecto en cualquiera de sus fases se suspende y no llega a estar en producción las horas realizadas sean pagadas, es decir, aquellas de levantamiento de requerimientos, integración, entre otras, sean horas facturables"/>
        <s v="1._x0009_Se solicita a la entidad en cuanto al requisito de “Certificación CMMI de desarrollo Nivel 5 expedida por la SEI – Software Engineering Institute” permitir que la certificacion sea expedida por cualquier ente certificador calificado por el CMMI Institute, y pueda ser validado a través del link de la pagina del mismo"/>
        <s v="2._x0009_En cuanto a la forma de pago se solicita modificar el proceso así: “Se pagará el valor mediante pagos mensuales vencidos, por el número de horas ejecutadas durante el periodo respectivo, previa presentación del Informe de actividades aprobado por el supervisor de LA PREVISORA y la radicación de la respectiva factura"/>
        <s v="3._x0009_En cuanto a experiencia del proponente solicita permitir contratos que hayan sido iniciados antes de los últimos 10 años pero que hayan sido ejecutados en dicho lapso."/>
        <s v="GARANTÍA: EL PROVEEDOR debe cumplir con los siguientes términos de garantía para todos los desarrollos, adaptaciones, implementaciones y aseguramiento de calidad que realice durante el contrato: Debe garantizarse la corrección de defectos de funcionamiento por lo menos durante doce (12) meses posteriores a la puesta en producción de cada solución de software a satisfacción...&quot;  ¿Es posible tener el detalle de cuál será el procedimiento que se llevará a cabo para determinar  que una falla corresponde a un defecto  y que aplicará para la correspondiente garantía?"/>
        <s v="Todos los desarrollos independiente de su tamaño de esfuerzo ejecutado, deben tener una garantia de 12 meses?, esto incluye tambien los ajustes correctivos que se realicen mediante soporte?"/>
        <s v="En caso de ajustes en el software durante la etapa de garantía, debe garantizarse la instalación de las actualizaciones en el ambiente de producción de la Entidad y entregar la documentación actualizada&quot;,  amablemente solicitamos que  los ajustes que deban realizarse por actualizaciones  no sean considerados como parte de la garantía, considerando que estos eventos no son  controlados por el oferente y una actualizacipon peude tener un gran impacto en el desarrollo."/>
        <s v="Garantizar un acompañamiento técnico (sesiones de trabajo con equipos funcionales, actualización de documentación del producto, valoración de cambios en el entorno de la aplicación) de al menos seis (6) meses contados a partir de la finalización del contrato en caso de que un producto de software modificado o desarrollado se encuentre certificado en ambiente desarrollo, o se encuentre en ambiente de pruebas de LA PREVISORA S.A. pero no posea certificación funcional.&quot;... Se considera este acompañamiento como un servicio de soporte luego de terminado el contrato?, favor aclarar"/>
        <s v="18. Consensuar en la etapa de planeación el aprovisionamiento de la infraestructura requerida para los desarrollos priorizados por LA PREVISORA S.A.&quot;, se entiende que el suministro de estos ambientes son responsabilidad de La Previsora, ¿es correcto este entendimiento?"/>
        <s v="Por favor aclarar si La Previsora espera que el servicio sea prestado de manera presencial o remota."/>
        <s v="Amablemente solicitamos a La Previsora, considerar un plazo de dos (2) semanas despues de recibidas las respuestas a las observaciones y preguntas"/>
        <s v="¿Es posible conocer la fecha estimada por parte de La Previsora para dar inicio al contrato que de origen esta invitación?"/>
        <s v="Por favor confirmar si serán válidas las experiencias de servicios relacionados con el objeto del contrato, que se hayan prestado a empresas del exterior?"/>
        <s v="Documentos de carácter técnico: Certificación CMMI de desarrollo Nivel 5: Corresponde a la certificación sobre el Modelo de Integración de Capacidad y Madurez en la categoría Desarrollo denominado CMMI-DEV, expedida por la SEI – Software Engeeniring Institute, la cual debe estar vigente a la fecha de solicitud del proceso de contratación.  Por favor confirmar si nos habilita presentar  la certificación de Nivel 5 de nuestra Casa Matriz en México y la Certificación de Nivel 3 de la sede Colombia?"/>
        <s v="Por favor confirmar si no contar con la certificacion de CMMI Nivel 5 para la sede Colombia es una condicion que inhabilita la participación?"/>
        <s v="Por favor aclarar  si en caso de ser requerido cualquier tipo de licenciamiento para el desarrollo de una solución, ¿este debe ser proporcinado por el oferente?"/>
        <s v="Entendemos que para el proceso se presentarán las CVs de recursos disponibles, pero que con la firma de este documento &quot;Para los siguientes recursos solicitados garantizar que EL PROPONENTE CUMPLE O NO CUMPLE debe presentar con su propuesta una certificación suscrita bajo la gravedad de juramento por el Representante Legal, en la que se compromete a proveer los recursos mínimos necesarios para la operación del servicio durante la vigencia del contrato.&quot; el oferente se compromete a asignar los recursos mínimos requeridos, y no necesariamente serán las personas cuyas  hojas de vida se presenten en el proceso, esto en consideración de la dinamica de este tipo de servicio y la disponibilidad de los recursos, siempre con el compromiso de mantener las caracteristicas del perfil mínimo requerido. ¿Es correcto este entendimeinto?"/>
        <s v="NOTAS APLICABLES PARA TODOS LOS ROLES_x000a_&quot;EL OFERENTE deberá adjuntar con su propuesta una certificación firmada por su Representante Legal donde indique que, de adjudicársele el contrato, se compromete a poner a disposición de LA PREVISORA S.A. el personal mínimo solicitado y garantizará el cumplimiento de los perfiles mínimos requeridos, más los perfiles que de acuerdo con su modelo de gestión considere necesarios, conforme a los requisitos de la compañía para el momento del inicio del contrato y durante su vigencia...&quot;_x000a_Por favor confirmar si es requerido la presentación de las hojas de vida y certificaciones de los recursos que serán asignados por demanda, entendiendo como en el caso anterior, que los asignados al servicio  en caso de sert seleccionados pueden ser otros recursos"/>
        <s v="Revisar el detalle técnico y funcional que incluye el acompañamiento posterior a la finalización del contrato. "/>
        <s v="7) Asistir a las reuniones que LA PREVISORA S.A. requiera, que estén relacionadas con el  objeto del contrato. ¿Estas reuniones serán presenciales o remotas?"/>
        <s v="¿Cómo funcionará la distribución del trabajo entre el equipo base y el equipo bajo demanda? "/>
        <s v="Pueden por favor "/>
        <s v="La Política del Sistema de Gestión de Seguridad de la Información, cuando será compartida con los oferentes?"/>
        <s v="Solicitamos ampliaciòn de la entrega de la propuesta para el 18 de mayo 2.023 desde las 8:00 a.m a 12:00 m, vìa correo elèctronico."/>
        <s v="En caso de adjudicación, para garantizar el cumplimiento de los requerimientos de seguros establecido en las condiciones comerciales (Seguro de responsabilidad civil extracontractual), se emite el  entendimiento de aceptación al programa internacional de seguros de la Compañia. Solicitamos confirmar nuestro entendimiento "/>
        <s v="¿Se tiene previsto algún lapso de tiempo para la liquidación del contrato? "/>
        <s v="¿Se contempla un presupuesto oficial máximo y mínimo para cada fase correspondiente según la distribución establecida? "/>
        <s v="Con el ánimo en que los oferentes realicen el analisis económico correctamente y garantizando omisión de error, solicitamos muy amablemente a la Entidad suministrar información de las estampillas aplicables al presente proceso."/>
        <s v="finalización del contrato después de doce (12) meses contados a partir de la fecha de la última puesta en producción recibida a satisfacción por LA PREVISORA S.A. ¿A partir de que fecha iniciaría esta garantia?  ya que indican que 6 meses despues de terminado el contrato se podria seguir haciendo modificaciones"/>
        <s v="¿Cuándo se habla de “Plan General del Proyecto basado en metodología SCRUM” estamos hablando de la planeación de los sprint?"/>
        <s v="¿Durante los dos meses de planeación (transición del servicio) que recursos son obligatorios para la etapa? ¿Cuáles son los hitos que definen la terminación de esta etapa?"/>
        <s v="¿La Organización cuenta con los desarrollos que durante la primera etapa se debe realizar la planeacion de los sprint? ¿Posterior a esta etapa no hay planeacion?"/>
        <s v="¿Si se entregó un desarrollo en los primeros meses del servicio, en ese momento iniciaría la garantia? ¿O hasta la finalización del contrato?"/>
        <s v="¿Se pueden acordar hitos de pago por fases cumplidas dentro de los proyectos? Ejemplo: finalización de las pruebas."/>
        <s v="¿Qué pasa si un desarrollo es suspendido? ¿Qué pasa con los costos incurridos ya que el desarrollo no pasaria produccion?"/>
        <s v="¿Qué pasa si un desarrollo toma más tiempo del planificado por definiciones del usuario que se demoran en ser entregadas o disponibilidad del usuario para participar en el proyecto?"/>
        <s v="Podrian aclarar que tipo de concepto se espera en &quot; Entrega de concepto bajo el enfoque integral de Fábrica de Software, sobre desarrollos de terceros contratados por LA PREVISORA S.A.&quot;?"/>
        <s v="No se anexa documento con detalle de aplicaciones y lenguajes, agradecemos por favor suministrar toda la información técnica necesaria"/>
        <s v="Se requiere conocer detalles de horarios y tiempos de atención de los incidentes  según la prioridad"/>
        <s v="El soporte y mantenimiento aplica para qué aplicativos"/>
        <s v="Se requiere conocer las estadísticas de incidentes por cada aplicación"/>
        <s v="las actividades de transicion del servicio se realizan en la etapa de planificacion?"/>
        <s v="Al requierimiento _x000a_• Certificación CMMI de desarrollo Nivel 5: Corresponde a la certificación sobre el Modelo de Integración de Capacidad y Madurez en la categoría Desarrollo denominado CMMI-DEV, expedida por la SEI – Software Engeeniring Institute, la cual debe estar vigente a la fecha de solicitud del proceso de contratación. _x000a_Solicitamos ajustar el requerimiento de expedición, entendemos que es valida la acreditación de la certificación expedido por CMMI Institute-Certified Lead Appraisers ya que &quot;originalmente CMMI fue elaborado por el SEI y gestionado a través de la Universidad CarnegieMellon. Actualmente, la gestión la realiza el CMMI Institute, una empresa subsidiaria de ISACA&quot;. Solicitamos confirmar nuestro entendimiento "/>
        <s v="Solicitamos compartir anexo técnico del presente proceso "/>
        <s v="Entendemos que se otorgará puntaje con la suficiencia de una carta de compromiso al disponerlo en el equipo de trabajo y que solo se le exigirá al oferente adjudicatario acreditar los soportes correspondientes una vez se legalice el contrato y/o en los términos correspondientes"/>
        <s v="Se requiere aclaración de como es el esquema de ambientes para los desarollos, quien los debe proporcionar y cuáles ambientes"/>
        <s v="El personal mínimo describe arqutiectos de Sistemas de Información, Información, y de negocio. Agradezco aclarar por el proponente si la función del Arquitecto lider, Arquitecto o Adminsitrador de base de datos será responsabilidad de la Previsora?, o debe contemplarse dentro del equipo ofrecido."/>
        <s v="Agradezco al oferente aclarar si la gestión de la demanda, incluyendo la gestión de incidentes sera cubierta por la previsora, o se debe incorporar recurso para esta función. En caso de requerir el recurso agradecemos aclarar si se proporciona la herramienta de gestión de incidentes y si los catalogos de servicio configurados en la herramienta se entregan por parte de la Previsora."/>
        <s v="Agradezco por el oferente aclarar si los costos por infraestructura necesaria mencionada en este punto son cubiertos por la Previsora. "/>
        <s v="Agradezco por el oferente indicar sobre que plataformas y estrategias estan las infraestructuras para la entrega y despliegue de los productos generados donde la consultoria. Es decir si son basados en nube, y sobre que tecnologías particulares se encuentran los sistemas de información objeto de la prestación del servicio. "/>
        <s v="Agradezco por el oferente indicar si la plataforma de seguridad y de software requerida para la conectividad de trabajo remoto es proveida por la Previsora o se debe incorporar en la propuesta"/>
        <s v="Solicitamos al oferente indicar si existe una estrategia base de gestió de conocimiento y artefactos documentales definidos para la implementación, Asi mismo si existen herramientas implementadas indicarnos cuales tienen."/>
        <s v="Se solicita a la entidad aclarar si el valor del presupuesto oficial (OCHO MIL SEISCIENTOS NOVENTA Y OCHO MILLONES DOSCIENTOS OCHENTA Y SIETE MIL CUATROCIENTOS OCHENTA Y CINCO ($8.698.287.485) PESOS M/CTE) incluye IVA."/>
        <s v="Dentro de los documentos de carácter técnico se solicita que el proponente adjunte Certificación CMMI de desarrollo Nivel 5 expedida por la SEI – Software Engeeniring Institute._x000a_De acuerdo a lo anterior, solicitamos permitir que la certificación CMMI DEV 5 requerida sea expedida por SEI – Software Engeeniring Institute o alguno de sus aliados avalados y autorizados en Colombia para este efecto._x000a_Esta solicitud se realiza teniendo en cuenta que existen diversas empresas autorizadas por el CMMI para certificar el nivel de madurez CMMI como bien se puede identificar en la página web del CMMI."/>
        <s v="En nuestro entendimiento las hojas de vida con los respectivos soportes académicos y de experiencia que se deben aportar con la propuesta corresponden al personal del equipo mínimo de trabajo, para el equipo de trabajo por demanda las hojas de vida y los soportes se presentan al inicio del contrato. Solicitamos aclarar si nuestro entendimiento es correcto."/>
        <s v="En cuanto a los criterios que otorgan puntaje en lo referente a FACTOR DE CALIDAD la entidad establece que otorgará un máximo 300 puntos según lo señalado en el ANEXO No. 5 CALIFICACIÓN FACTOR DE CALIDAD. Sin embargo, al observar el mencionado anexo se identifica que en ninguna situación es posible obtener los 300 puntos toda vez que la Previsora aclara que para este factor, específicamente para las certificaciones CMMI de Servicios EL OFERENTE debe allegar una o la otra, en ningún caso se asignará un puntaje mayor a 100 puntos por este criterio, por lo tanto el máximo puntaje que se podría obtener_x000a_Sería 210 puntos._x000a_Por lo anterior, solicitamos a la entidad aclarar esa condición para la obtención de puntaje"/>
        <s v="En cuanto a los criterios que otorgan puntaje en lo referente a FACTOR DE CALIDAD, en el ANEXO No. 5 CALIFICACIÓN FACTOR DE CALIDAD la entidad establece:_x000a_De acuerdo a lo anterior, solicitamos a la entidad aclarar cuáles son las certificaciones que considera como puntuables para el equipo de arquitectos."/>
        <s v="En cuanto a los criterios que otorgan puntaje en lo referente a IMPLEMENTACIÓN DE METODOLOGÍA DEVOPS, en el documento de condiciones definitivas la entidad indica que por este criterio se otorgarán 27 puntos. Sin embargo, en el ANEXO No. 7 Calificación factor de implementación de Metodología DEVOPS se establecen 20 puntos para este criterio como se puede ver a continuación:_x000a_De acuerdo a lo anterior, solicitamos a la entidad aclarar esta condición para la obtención de puntaje."/>
        <s v="En cuanto a los criterios que otorgan puntaje en lo referente a SERVICIOS ADICIONALES, en el ANEXO No 6 EVALUACIÓN FACTORES ADICIONALES DE LA PROPUESTA, la entidad establece:_x000a_Solicitamos a la entidad indicar cuáles son los posibles temas sobre los cuales se dará la capacitación ya que para estimar los costos que permitan establecer el máximo de horas a ofrecer, es determinante conocer los temas, ya que la forma tan ambigua como se encuentra establecido este requerimiento no permite a los posibles proponentes determinar con objetividad la cantidad de horas a ofrecer para la obtención de este puntaje."/>
        <s v="INDICADORES FINANCIEROS_x000a_La PREVISORA requiere Nivel de Endeudamiento (Pasivo Total/Activo Total): Menor o igual al 75%._x000a_Se solicita respetuosamente establecer el indicador de endeudamiento MENOR O IGUAL A 45% fundamentados en:_x000a_El indicador de ENDEUDAMIENTO es una herramienta utilizada para medir el nivel de obligaciones que tiene la empresa; el financiamiento de la entidad se puede obtener de dos fuentes: interna y externa. El financiamiento interno consiste en la obtención de recursos a través de los socios, y el financiamiento externo mediante acreedores._x000a_Con estos indicadores es posible establecer la viabilidad de tener cierto nivel de endeudamiento y el grado de participación que tiene el mismo dentro de la composición financiera de la entidad. Además, son útiles para determinar, tanto para los acreedores como para los socios u propietarios, el nivel de riesgo que tienen sus inversiones y la probabilidad de que las mismas sean recuperables._x000a_Un nivel de endeudamiento alto, indica que una empresa podría estar en peligro si sus acreedores insistieran repentinamente en el reembolso de sus préstamos y por ende se pone en riesgo la ejecución de proyectos._x000a_Las entidades pueden prevenir estos riesgos estableciendo unos indicadores más acordes con la realidad financiera de las empresas del sector protegiendo de esta manera los recursos públicos, garantizando que tanto los proponentes como el adjudicatario cuente con las garantías para la ejecución y no se ponga en riesgo el cumplimiento del contrato."/>
        <s v="INDICADOR DE CAPITAL DE TRABAJO_x000a_Capital de Trabajo (Activo corriente – Pasivo corriente): Mayor o igual al 30% del presupuesto oficial de la contratación._x000a_Solicitud se establezca el indicador de CAPITAL DE TRABAJO mayor o igual al 35% del presupuesto oficial de la contratación con el fin de que la empresa adjudicataria demuestre su capacidad financiera para la ejecución del objeto contractual de esta naturaleza._x000a_Para el caso de proponentes plurales los indicadores de capital de trabajo y patrimonio sean evaluados de acuerdo con la sumatoria absoluta de cada uno de sus integrantes Y NO de acuerdo al porcentaje de participación."/>
        <s v="DEL EQUIPO DE TRABAJO PARA PRESENTAR EN LA PROPUESTA: Se solicita de manera muy respetuosa se ajusten los perfiles con el fin de permitir mayor pluralidad de oferentes y que cumplan con los siguientes requisitos:"/>
        <s v="CERTIFICADO ISO 27001_x000a_Teniendo en cuenta que la Entidad estableció la cláusula decima séptima de seguridad de la información con el objetivo de asegurar la información transferida, citando lo siguiente:_x000a_Y que para garantizar una adecuada seguridad de la información en el punto 7 indican que se deberán seguir los estándares ISO 27001._x000a_De conformidad con el artículo 3° de la Ley 80 de 1993 los servidores públicos tendrán en consideración que al celebrar contratos y con la ejecución de los mismos, las entidades buscan el cumplimiento de los fines estatales, la continua y eficiente prestación de los servicios públicos y la efectividad de los derechos e intereses de los administrados que colaboran con ellas en la consecución de dichos fines._x000a_Más importante aún, el numeral 5° del artículo 4° del estatuto general de la contratación señala como DEBER de las entidades públicas el siguiente:_x000a_“ARTÍCULO 4o. DE LOS DERECHOS Y DEBERES DE LAS ENTIDADES ESTATALES. Para la consecución de los fines de que trata el artículo anterior, las entidades estatales:_x000a_www.ada.co |director.comercial@ada.co| Nit: 800 167 494-4_x000a_Carrera 35A No. 15B - 35 Of. 501 Edificio Prisma_x000a_Av. Calle 26 # 68c – 61 Oficina 531-1 Edificio Torre Central -Bogotá_x000a_(…)_x000a_5o. Exigirán que la calidad de los bienes y servicios adquiridos por las entidades estatales se ajuste a los requisitos mínimos previstos en las normas técnicas obligatorias, sin perjuicio de la facultad de exigir que tales bienes o servicios cumplan con las normas técnicas colombianas o, en su defecto, con normas internacionales elaboradas por organismos reconocidos a nivel mundial o con normas extranjeras aceptadas en los acuerdos internacionales suscritos por Colombia.”_x000a_Finalmente, el artículo 26 del Estatuto en su numeral 3° desarrolla el principio de responsabilidad de los servidores públicos en los procesos de selección, señalando especialmente qué:_x000a_“ARTÍCULO 26. DEL PRINCIPIO DE RESPONSABILIDAD. En virtud de este principio:_x000a_3o. Las entidades y los servidores públicos, responderán cuando hubieren abierto licitaciones sin haber elaborado previamente los correspondientes pliegos de condiciones, diseños, estudios, planos y evaluaciones que fueren necesarios, o cuando los pliegos de condiciones, hayan sido elaborados en forma incompleta, ambigua o confusa que conduzcan a interpretaciones o decisiones de carácter subjetivo por parte de aquellos.”_x000a_Por lo tanto, en atención al deber legal de la PREVISORA S.A. de exigir la adecuada calidad de los bienes y servicios, esta última que por expresa disposición normativa debe ser acorde con las normas y estándares técnicos internacionales, se sugiere a la entidad incluir la certificación ISO 27001 en adelante como uno de los presupuestos de calidad de los bienes y servicios adquiridos, certificación que se sugiere sea requisito habilitante dentro del proceso de selección; todo esto, entendiendo también que la única garantía de la correcta implementación de prácticas de la información serán ejecutadas por empresas que con anterioridad ya han sido auditadas por un ente externo que da fé del cumplimiento de las practicas apropiadas en seguridad de la información y lo garantiza con la expedición de la certificación."/>
        <s v="EXPERIENCIA EN COMPAÑIAS COLOMBIANAS DE SEGUROS_x000a_Teniendo en cuenta que uno de los factores de éxito neurálgicos en la ejecución de un contrato de desarrollo de software es el conocimiento del proveedor de las reglas de negocio del sector, una vez que un producto de tecnología debe estar ajustado a las necesidades del negocio. En aras de evitarle a la Entidad un proceso de “onboarding” o entendimiento traumático con un proveedor sin experiencia en el sector asegurador; hacemos la siguiente solicitud:_x000a_Al menos dos de los contratos aportados en la experiencia técnica habilitante debe haber sido ejecutado con una aseguradora Colombiana"/>
        <s v="EXPERIENCIA EN DESARROLLO DE PRODUCTOS MOVILES EN COMPAÑIAS COLOMBIANAS DE SEGUROS_x000a_Teniendo en cuenta que la tecnología móvil se encuentra en pleno desarrollo y que durante la ejecución del presente contrato, seguramente se solicitarán desarrollos asociados a tecnologías móviles; le solicitamos respetuosamente a la Entidad que:_x000a_Al menos dos de los contratos aportados en la experiencia técnica habilitante debe haber sido contenidos desarrollos móviles para una Entidad Aseguradora Colombiana."/>
        <s v="CONTRATO VIGENTE CON ASEGURADORA COLOMBIANA_x000a_Teniendo en cuenta que la normativa del sector asegurador y financiero está sujeta a cambios, de acuerdo a lo dispuesto por el Gobierno Nacional, surge la necesidad para La Entidad de tener un proveedor que se encuentre actualizado, esto lo garantiza con un proveedor que actualmente tenga un contrato vigente con una compañía del sector asegurador colombiano, sugerimos lo siguiente:_x000a_El oferente debe tener al menos un contrato en ejecución en una aseguradora Colombiana, que cumpla con alguna de las actividades indicadas en la experiencia técnica habilitante."/>
        <s v="EXPERIENCIA DE EJECUCIÓN EN DESARROLLO DE SOFTWARE EN ASEGURADORAS POR EL 80% DEL PRESUPUESTO OFICIAL_x000a_Teniendo en cuenta que uno de los factores de éxito neurálgicos en la ejecución de un contrato de desarrollo de software es el conocimiento del proveedor de las reglas de negocio del sector, una vez que un producto de tecnología debe estar ajustado a las necesidades del negocio. En aras de evitarle a la Entidad un proceso de “onboarding” o entendimiento traumático con un proveedor sin experiencia en el sector asegurador; hacemos la siguiente solicitud:_x000a_El oferente debe haber suscrito contratos por un valor superior al 80% del presupuesto con compañías aseguradoras durante los 7 años anteriores al presente proceso, para certificar estas experiencias los contratos aportados deben tener dentro de sus actividades, labores relacionadas a desarrollo de software."/>
        <s v="Sobre el numeral 6 Obligaciones específicas Literal 21) EL PROVEEDOR debe contar con la certificación CMMI de desarrollo Nivel 5 durante la vigencia del contrato._x000a_Se entiende que este requisito deberá acreditarse por el proveedor seleccionado para la contratación ¿es correcto?"/>
        <s v="Se solicita a la previsora ampliar este requisito y permitir la acreditación en el Nivel 3 o 5 del CMMI, esto teniendo en cuenta que las empresas emergentes y que han realizado esfuerzos económicos y de recursos para la acreditación de certificaciones de calidad de sus procesos, deben empezar por la acreditación de la Certificación CMMI Nivel 3 a raíz que no es posible acreditarse directamente en el nivel 5 sin haber pasado por el nivel 2 y 3 respectivamente. Así mismo el nivel 3 garantiza a la entidad que el proveedor del servicio cuenta con la evaluación certificada sobre los procesos de desarrollo y fabrica de software objeto de la presente contratación, de igual forma la inclusión del nivel 3 le permite a la Fiduprevisora obtener una mayor pluralidad de proponentes garantizando un proceso de selección objetiva y la concurrencia de proponentes."/>
        <s v="Sobre el numeral 2 De orden Financiero (capacidad financiera)_x000a_Se entiende que el proponente puede presentar la información de 2022 o 2023 para la acreditación de las condiciones financieras ¿Es correcta nuestra interpretación?"/>
        <s v="Sobre el numeral 1 y 3 de los indicadores financieros “capital de Trabajo y patrimonio”, se solicita a la entidad exigir que sea mínimo del 20% del presupuesto, esto en pro de garantizar y permitir la participación activa de las empresas MiPymes dentro del proceso"/>
        <s v="Sobre el numeral 3 “De orden técnico (Capacidad Técnica)” literal a Experiencia Técnica habilitante punto 2 de las Notas; La duración (plazo) de cada uno de los contratos incluido sus prórrogas, no podrá ser inferior a un (1) año._x000a_Solicitamos a la entidad permitir certificaciones de experiencia que se encuentren dentro de los 6 meses de duración, esto dado que existen procesos de fabrica de software que requieren un mayor esfuerzo en recursos pero que son ejecutados en un menor tiempo."/>
        <s v="Sobre el numeral 18.1 PROPUESTA ECONÓMICA 500 PUNTOS_x000a_Se solicita a la Previsora adoptar mecanismos para la evaluación del precio tales como el sistema de Medias (MEDIA GEOMETRICA, MEDIA ARITMETICA, MEDIA CON PRESUPUESTO ETC) toda vez que permiten mantener el equilibrio económico del proyecto y los ofrecimientos riesgosos que van a ser evidenciados en la calidad de la ejecución del contrato."/>
        <s v="Confirmar si el valor del presupuesto oficial ($8.698.287.485 COP) incluye IVA."/>
        <s v="Se solicita que sea válida la certificación CMMIDEV/5 y CMMISVC/5 expedida por el Partner y firmada por el HM Lead Appraiser (evaluador avalado por la SEI)."/>
        <s v="6. Obligaciones específicas de EL OFERENTE y/o PROVEEDOR_x000a_2) Garantizar un acompañamiento técnico (sesiones de trabajo con equipos funcionales, actualización de documentación del producto, valoración de cambios en el entorno de la aplicación) de al menos seis (6) meses contados a partir de la finalización del contrato en caso de que un producto de software modificado o desarrollado se encuentre certificado en ambiente desarrollo, o se encuentre en ambiente de pruebas de LA PREVISORA S.A. pero no posea certificación funcional._x000a_Esto sera facturable?"/>
        <s v="El plazo de ejecución estará distribuido en las siguientes etapas:_x000a_a) Planeación: Con una duración de hasta dos (2) meses, sin costo adicional para la Compañía y que comprenderá las actividades de entendimiento de los procesos de la Entidad relacionados con el objeto del contrato, la identificación y entrega de los productos de software que se encuentran en operación y el análisis de los evolutivos o nuevos desarrollos priorizados por la Compañía._x000a_Que equipo humano debera estar presente durante esta etapa? Queda a criterio del contratista definir quien y en que % de dediciacion participa en la etapa de Planeacion?"/>
        <s v="El plazo de ejecución estará distribuido en las siguientes etapas:_x000a_c) Empalme y transición: La cual iniciará aproximadamente durante los últimos dos (2) meses previos a la finalización del contrato. En todo caso, el inicio de esta etapa quedará sujeta al criterio de los supervisores del contrato en consideración a las necesidades que se puedan presentar durante la ejecución contractual._x000a_Esta etapa sera facturable?"/>
        <s v="11. Domicilio contractual y lugar de ejecución del contrato._x000a_Para todos los efectos legales y administrativos se entiende que el lugar de ejecución es la ciudad de Bogotá D.C._x000a_Entendemos que la ejecución del contrato sera remota y solo en los casos que sea necesario se ejecutaran labores desde las instalaciones de la Entidad, es correcto?"/>
        <s v="26. Audiencia de cierre_x000a_En el evento en que uno de LOS OFERENTES no se pueda conectar y si EL OFERENTE no suministró a LA PREVISORA S.A. la contraseña para abrir el archivo correspondiente a los aspectos calificables, se dará por entendido que la propuesta no fue recibida y por lo cual no se evaluará._x000a_En caso de no poder asistir el Representante Legal del Proponente a la audiencia de cierre, se puede delegar a otra persona? Dicha persona debera contar con algun tipo de poder autenticado?"/>
        <s v="4. Financiación y presupuesto oficial_x000a_La propuesta que exceda del presupuesto oficial será rechazada de plano. Todas las propuestas deberán ser presentadas en pesos colombianos._x000a_Dado que la propuesta economica esta dada en funcion de valor hora, cual sera el mecanismo que utilizara la Entidad para determinar si las propuestas presentadas exceden el presupuesto oficial?"/>
        <s v="5. Forma de pago_x000a_LA PREVISORA S.A. efectuará pagos mensuales vencidos sobre servicios efectivamente autorizados, prestados por el contratista y recibidos a satisfacción por los supervisores del contrato._x000a_Cuando la Entidad habla de servicios efectivamente autorizados se refieren a la ejecución total de los Sprint o a los entregables definidos por Sprint o a los avances significativos de cada Sprint? Por favor aclarar"/>
        <s v="ETAPA DE PLANEACIÓN DE LA FABRICA DE SOFTWARE:_x000a_Etapa en la cual se definirán las iniciativas que se trabajarán de forma priorizada, se ejecutarán las fases de contextualización y descubrimiento con la entrega de los Mínimos Productos Viables de cada una de ellas con los análisis y recomendaciones del equipo de la fábrica c_x000a_Que espera la Entidad contenga los Minimos Productos Viables? No es claro este apartado.  Por favor detallar "/>
        <s v="ETAPA DE EJECUCION DE LA FABRICA DE SOFTWARE_x000a_La cantidad máxima de sprint es indeterminada y depende del análisis de negocio que realice la fábrica durante el contrato que se suscriba, en todo caso se acordará con el equipo de desarrollo y los Product Owner de cada producto / servicio los tiempos de duración que serán entre 10 o 15 días hábiles como máximo._x000a_La etapa se contará a partir de la finalización de la etapa de planeación con el hito de aprobación de los Mínimos Productos Viables (MVP)._x000a_La metodologia de estimacion sera determinada entre las partes en la etapa de planeacion?"/>
        <s v="No es clara la dinamica que llevara la fabrica de software, entendemos que en el etapa de planeacion se determinaran las iniciativas a priorizar, y luego en la etapa de ejecucion el Contratista debera estimar esfuerzo par cada uno de estas iniciativas y presentarlo a la Entidad para su aprobación? "/>
        <s v="Las horas invertidas en la estimacion de cada iniciativa seran facturables?"/>
        <s v="ETAPA DE EJECUCION DE LA FABRICA DE SOFTWARE_x000a_Tipos de entregables en el Contrato:_x000a_Los entregables relacionados aplicaran conforme al alcance de cada iniciativa? O es obligatoria por cada una de las iniciativas contar con todos los entregables relacionados?"/>
        <s v="GARANTÍA_x000a_Debe garantizarse la corrección de defectos de funcionamiento por lo menos durante doce (12) meses posteriores a la puesta en producción de cada solución de software a satisfacción._x000a_Este servicio solo abarca temas como tal de la garantia, mas no implica obligaciones relacionadas con soporte o mantenimiento de los sistemas, es corecto?"/>
        <s v="c. Recurso humano - SCRUM Master_x000a_postgrado en Gerencia de Proyectos y afines o con certificaciones PMP, Scrum Master_x000a_Por favor aclarar si las opciones de posgrado con excluyentes o si el profesional propuesto debe tener posgrado, PMP y Certificacion como Scrum Master.  "/>
        <s v="c. Recurso humano - Arquitecto de Negocio_x000a_certificación Azure fundamentals, y TOGAF fundation 9_x000a_Soliciamos a la Entidad exigir que el perfil propuesto tenga minimo una de las dos certificaciones, esto en aras de la pluralidad y parcipación de oferentes"/>
        <s v="c. Recurso humano - Arquitecto de Negocio_x000a_Debe acreditar la experiencia como Arquitecto de negocio durante los últimos cinco (5) años en mínimo tres (3) proyectos cuya duración de cada uno, sea igual o superior a un (1) año._x000a_Será valido que el arquitecto de negocio puede certificar experiencia como arquitecto de software?"/>
        <s v="c. Recurso humano - Arquitecto de Aplicación_x000a_Debe acreditar la experiencia como Arquitecto de Aplicación durante los últimos cinco (5) años en mínimo tres (3) proyectos cuya duración de cada uno, sea igual o superior a un (1) año dentro de los cuales se debe demostrar experiencia específica en el diseño y desarrollo de soluciones bajo arquitecturas SOA y microservicios_x000a_Será valido que el arquitecto de solucion puede certificar experiencia como arquitecto de software?"/>
        <s v="c. Recurso humano_x000a_Dedicación 100%_x000a_Considerando que la oferta economica para el equipo base esta en funcion del valor hora perfil, no entendemos el procentaje de dedicacion aquí exigido, puesto que según se explica el modelo de la fabrica sera por iniciativas y de acuerdo con cada una de ellas se determinaran los % de dedicacion, tanto del equipo base como del equipo variable.  POr favor aclarar,  que hacen referencia cuando dicen que la decicacion es del 100%?"/>
        <s v="c. Recurso humano_x000a_Por favor aclarar si el tiempo para reemplazar a un recurso es de diez dias habiles o cinco dias habiles, es que la pagina 57 mencionan en un parrafo un tiempo, y en otro parrafo otro tiempo."/>
        <s v="18.1.3 OFERTA ECONÓMICA CIENTIFICO DE DATOS (50 PUNTOS)_x000a_Para efectos de la evaluación de este aspecto EL PROPONENTE debe manifestar expresamente estar de acuerdo con el perfil del rol descrito a continuación y comprometerse a disponerlo para el equipo que LA PREVISORA considere necesario con la dedicación y actividades que La Compañía establezca según sus necesidades y prioridades_x000a_En donde se debe relacionar el valor hora del cientifico de datos?"/>
        <s v="Anexo No 5_ Evaluacin Factor Calidad del Proponente_x000a_Se asignarán los 80 puntos de acuerdo con la distribución de pesos por rol en el equipo Base al proponente que allegue al menos una de las certificaciones puntuables establecidas para el equipo de arquitectos._x000a_Solicitamos a la Entidad aclarar si para ser favorecidos con el puntaje se deben presetnar todas las certiicaciones no obligatorias que detalla el Anexo economico del equipo base o si bastara con presnetar una sola por perfil"/>
        <s v="no es claro como se determinara el puntaje para este criterio, por favor pueden explicar con un ejemplo"/>
        <s v="Anexo No 5_ Evaluacin Factor Calidad del Proponente_x000a_CMMI 5 Servicio y CMMI 3 servicios_x000a_Soliciamos a la Entidad revisar la sumatoria y ponderacion de cada item del CMMI Servicios, esto a razon que para llegar a los 300 puntos si o si se deberia presentar la certificacion CMMI 5 en servicio y la CMMI 3 en servicios, lo cual es ilogico y va en contravia con lo detallado en el pliego de condiciones donde dice que estas dos certificacion son excluyentes"/>
        <s v="Anexo No 6_ Evaluacin Factores Adicionales de la Propuesta_x000a_Bolsa de Horas y Generacion de capacidades_x000a_Solicitamos a la Entidad, que para que haya una competencia justa, poner un techo a la exigencia de horas tanto para la bolsa como para la capacitaciones."/>
        <s v="Anexo No 7_ Evaluacion Metodolog DEVOPS_x000a_Aclarar si este criterio otorgara 20 o 27 puntos, esto a razon que el anexo dice 20 pero el pliego dice 27"/>
        <s v="Otros_x000a_Con el fin de entender y poder dimensionar la futura ejecucion, es posible que la Entidad nos comparta los historicos de consumo de horas por perfil de los ultimos tres años?_x000a_"/>
        <s v="Dado que el proyecto tendra una duracion de 36 meses, solicitamos a la Entidad se permita el incremento de las tarifas de forma anual, conforme al IPC que aplique, esto con el fin de evitar un desequilibrio economico del contrato."/>
        <s v="1._x0009_Referente al equipo base y teniendo es cuenta que en la primera fase de planeación correspondiente a 2 meses aún no se darán requerimientos a la fábrica, quisiéramos preguntar si la Entidad requiere un porcentaje de dedicación definido para este equipo en esta etapa o si por el contrario la dedicación dependerá de las sesiones y entregables pactados durante la fase. Esto teniendo en cuenta que es un tiempo que se debe tener en cuenta en la estimación y que entendemos lo debe asumir el contratista._x000a_Adicionalmente y referente a la pregunta anterior solicitamos a la entidad aclarar sí nuestro entendimiento es correcto. El equipo base trabajará sobre las horas estimadas para cada uno de los requerimientos solicitados a la fábrica, es decir que su dedicación es variable y dependerá en gran medida de los volúmenes de iniciativas dentro del proyecto, por cuanto la Entidad no espera un tiempo de dedicación total para este equipo."/>
        <s v="2._x0009_De acuerdo con los ANS en referencia propuestos en el pliego de condiciones. El ANS de Índice de rotación de perfiles de la fábrica de Software en el periodo evaluado. Se indica que las horas de penalidad serán usadas en actividades de apoyo, acompañamiento, desarrollo o capacitaciones. Teniendo en cuenta que el costo hora es diferente para cada uno de los roles del equipo base y variables, en qué rol se cobrará las penalidades? Entendemos que se cobrarían para el rol que tuvo rotación. Es correcto nuestro entender?"/>
        <s v="3._x0009_Solicitamos respetuosamente a la entidad se tengan en cuenta las rotaciones o cambios de personal justificados y aprobados de manera anticipada por la entidad sin que estos afectan de ninguna manera el rendimiento de los entregables y cronogramas comprometidos en el proyecto, teniendo en cuenta que existen motivos de fuerza mayor que no están en manos del contratista y que son justificables."/>
        <s v="4._x0009_Para el ANS correspondiente a Indice de atención efectiva de incidentes y problemas de los productos de software desarrollados y/o recibidos en el periodo evaluado, solicitamos respetuosamente a la entidad que los criterios de resolución satisfactoria de incidentes sean acordado y definidos entre las partes en la primera fase de planeación del proyecto"/>
        <s v="5._x0009_Para el ANS correspondiente a Indice de atención efectiva de incidentes y problemas de los productos de software desarrollados y/o recibidos en el periodo evaluado la Entidad indica que como penalidad el contratista deberá garantizar 8 horas hábiles de los recursos técnicos de soporte y mantenimiento para el proyecto sin costo para la Compañía. En este sentido quisiera saber cuáles son los recursos de soporte y mantenimiento que la Entidad indica. Entendemos que estas horas corresponden al desarrollador java que se otorga en los criterios de puntaje pero quisiéramos saber si nuestro entendimiento es correcto."/>
        <s v="6._x0009_Respecto a la herramienta DEVOPS para realizar la planificación y elaboración de los componentes tecnológicos que apalanquen la metodología. Esta herramienta la proveerá la entidad. En caso de que no. Existe alguna preferencia en este sentido?"/>
        <s v="7._x0009_Quien proveerá los ambientes de desarrollo, pruebas certificación y producción?"/>
        <s v="8._x0009_Sí se incurre en costos de licencias específicas de herramienta que exija la entidad, la misma incurrirá en estos costos y los solventará?"/>
        <s v="Se debe incluir algun tipo de soporte y mantenimiento? Por favor aclarar alcance y tiempo de este servicio"/>
        <s v="1._x0009_A Sección Documentos de carácter técnico, la entidad solicita:_x000a__x000a_Certificación CMMI de desarrollo Nivel 5: Corresponde a la certificación sobre el Modelo de Integración de Capacidad y Madurez en la categoría Desarrollo denominado CMMI-DEV, expedida por la SEI – Software Engeeniring Institute, la cual debe estar vigente a la fecha de solicitud del proceso de contratación._x000a__x000a_Solicitamos amablemente a la entidad aceptar Fabricas con certificación Nivel 3, siempre y cuando se cumpla con la experiencia solicitada en entidades publicas o privadas; esto dado que en las Regiones que tenemos cobertura el máximo nivel exigido es CMMI 3 y esto no ha sido limitante para prestar un excelente servicio."/>
        <s v="2._x0009_A numeral 2. De orden financiero (Capacidad financiera) a. Estados financieros, la entidad solicita: _x000a__x000a_Nivel de Endeudamiento (Pasivo Total/Activo Total): Menor o igual al 75%. _x000a_Patrimonio Total: Mayor o igual al 30% del presupuesto oficial de la contratación._x000a_Índice de Liquidez (Activo corriente/Pasivo corriente): Mayor o igual a 1."/>
        <s v="Sobre el numeral 6 Obligaciones específicas Literal 21) EL PROVEEDOR debe contar con la certificación CMMI de desarrollo Nivel 5 durante la vigencia del contrato._x000a_Se solicita a la Fiduprevisora ampliar este requisito y permitir la acreditación en el Nivel 3 o superior del CMMI, esto teniendo en cuenta que las empresas certificadas en cmmi con nivel igual o superior al 3, deben aplicar los procesos de ingeniería y gestión de proyectos, con la misma rigurosidad que el nivel 5, las prácticas evaluadas son las mismas, la única diferencia radica en el proceso de toma de decisiones basado en los indicadores, sin embargo los procesos de calidad y gestión de proyectos corresponden al mismo proceso de evaluación._x000a_Por lo anterior se garantiza que empresas con certificación cmmi nivel 3, no afectan la calidad de los proyectos ejecutados._x000a_Consultando la presente página oficial, vemos que en el año 2023 solo 3 empresas se han certificado, se puede corroborar en el siguiente enlace,_x000a_CMMI Appraisal System (cmmiinstitute.com)_x000a_Frente a 9 certificaciones con nivel 3 o superior, excluyendo un 67% de las empresas certificadas con capacidad de ejecución"/>
        <s v="Teniendo en cuenta el nivel de complejidad del proceso en referencia es oportuno enfatizar en la importancia de que la entidad establezca como requisito mucho más específico de los interesados lo que refiere a la EXPERIENCIA, para lo cual se sugiere que sea requerida en entidades del campo FINANCIERO, por el monto, el objeto del contrato y las responsabilidades emanadas del mismo es preciso determinar que la entidad debe tener plena garantía de que el adjudicatario es lo suficientemente idóneo y experto para  la ejecución del mismo. "/>
        <s v="EXPERIENCIA DEL PROPONENTE: _x000a_Por la naturaleza del proceso y de la entidad contratante se hace necesario se ajuste la experiencia del proponente a fin de que garantice la idoneidad del adjudicatario. se solicita que la experiencia adquirida sea en: ENTIDADES FINANCIERAS O ASEGURADORAS DE ORIGEN PÚBLICO. _x000a__x000a_Lo anterior con el fin de que se garantice la completa idoneidad y experiencia del futuro contratista"/>
        <s v="Con la presente solicitamos amablemente a la Previsora aceptar la presentación de certificaciones en el Nivel 3 del CMMI, esto debido a que restringir sólo a empresas que cuenten con el nivel 5 limita la participación de empresas con la acreditación de certificaciones de calidad de sus procesos que cumplen con el objeto a desarrollar dentro del contrato, pero que con la limitación del nivel se ven excluidas del derecho a participar."/>
        <s v="1._x0009_Prestar el soporte y mantenimiento a los productos desarrollados (nuevos o entregados_x000a_a la fábrica) cumpliendo con los Acuerdos de Niveles de Servicios SLAs (Service Level_x000a_Agreement) acordados. Por favor aclarar:_x000a_a._x0009_El Soporte a que se hace referencia es un Soporte de tercer nivel, si la respuesta es positiva por favor entregar un listado de las apliaciones, tecnologias e historico de incidentes de las aplicaciones que harían parte del servicio."/>
        <s v="2._x0009_Planeación: Con una duración de hasta dos (2) meses, sin costo adicional para la Compañía y_x000a_que comprenderá las actividades de entendimiento de los procesos de la Entidad relacionados_x000a_con el objeto del contrato, la identificación y entrega de los productos de software que se_x000a_encuentran en operación y el análisis de los evolutivos o nuevos desarrollos priorizados por_x000a_la Compañía. Por favor aclarar:_x000a_a._x0009_Este tiempo denominado planeación incluye la recepción de todas las aplicaciones que harán parte del servicio (incluyendo las aplicaciones a soportar)?_x000a_b._x0009_Que sucede si en estos dos meses no se alcanzan a recibir todas las aplicaciones?, el tiempo adicional requerido podrá ser facturado._x000a_c._x0009_Estas 8 semanas estan incluidas dentro de los 36 meses del contrato o son adicionales?"/>
        <s v="3._x0009_Empalme y transición: La cual iniciará aproximadamente durante los últimos dos (2) meses_x000a_previos a la finalización del contrato. En todo caso, el inicio de esta etapa quedará sujeta al_x000a_criterio de los supervisores del contrato en consideración a las necesidades que se puedan_x000a_presentar durante la ejecución contractual. Por favor aclarar:_x000a_a._x0009_Esta etapa es facturable_x000a_b._x0009_Domicilio contractual y lugar de ejecución del contrato. Para todos los efectos legales y administrativos se entiende que el lugar de ejecución es la ciudad de Bogotá D.C. Por favor confirmar si los profesionales del equipo base y equipo por demanda pueden prestar el servicio remoto, es correcto el entendimiento?"/>
        <s v="4._x0009_El primer archivo deberá contener los documentos habilitantes y con su respectiva tabla de contenido y el segundo archivo deberá contener los aspectos calificables y una contraseña para su acceso, la cual será revelada por parte de EL OFERENTE únicamente durante la audiencia de cierre. Por favor confirmar si la contraseña es unicamente para el segundo archivo y para el primer archivo no se requiere."/>
        <s v="5._x0009_La sumatoria de los contratos acreditados deberá ser igual o superior al 85% del valor del_x000a_presupuesto destinado para este proceso. Por favor confimar si el 85% se puede cumplir con la suma de los 5 contratos."/>
        <s v="6._x0009_EL OFERENTE deberá adjuntar con su propuesta una certificación firmada por su Representante Legal donde indique que, de adjudicársele el contrato, se compromete a poner a disposición de LA PREVISORA S.A. el personal mínimo solicitado. Por favor aclarar:_x000a_a._x0009_Esta certificación se debe realizar unicamente para el personal por demanda, o debe incluir también el equipo base?"/>
        <s v="7._x0009_Por favor confirmar si las hojas de vida solo se deben presentar para el equipo base (Scrum Master, Arquitecto de negocios, Arquitecto de Aplicación, Arquitecto de Información)."/>
        <s v="8._x0009_18.1.3 OFERTA ECONÓMICA CIENTIFICO DE DATOS (50 PUNTOS)_x000a_Para efectos de la evaluación de este aspecto EL PROPONENTE debe manifestar expresamente estar de acuerdo con el perfil del rol descrito a continuación y comprometerse a disponerlo para el equipo que LA PREVISORA considere necesario con la dedicación y actividades que La Compañía establezca según sus necesidades y prioridades. Por favor aclarar:_x000a_a._x0009_Este perfil no es factorable para Previsora?_x000a_b._x0009_Por favor indicar cual seria el % de dedicación de este perfil en el servicio_x000a_c._x0009_Este perfil debe permanecer durante todo el tiempo del contrato?"/>
        <s v="9._x0009_18.2 FACTOR TÉCNICO 397 PUNTOS:_x000a_Para efectos de la aplicación de los factores de evaluación de la oferta, se han establecido los siguientes puntajes de asignación de calificación Técnica; Calidad, Servicios Adicionales y Metodología DEVOPS, los cuales tendrán una asignación máxima de trescientos noventa y siete puntos (397). Por favor aclarar:_x000a_a._x0009_Si los items de calificación mencionados se cubren con el diligenciamientos de los respectivos anexos o si es necesario generar documentos adicionales (por ejemplo un documento de metodologia)"/>
        <s v="10._x0009_EL PROPONENTE  deberá entregar una carta de compromiso bajo la gravedad de juramento en la que manifieste expresamente  la implementación  de la metodología DEVOPS en el primer año de ejecución del contrato sin costo adicional para la Compañía con la herramienta definida por la PREVISORA en los componentes de versionamiento y despliegue de los productos entregados al proponente adjudicado en el proceso. Por favor aclarar:_x000a_a._x0009_Por favor indicar cual es la herramienta DevOps con la que cuenta la compañia"/>
        <s v="11._x0009_Licenciamiento. Por favor aclarar si el licenciamiento requerido para el servicio será provisto por la previsora."/>
        <s v="12._x0009_Ambientes. Por favor aclarar si los ambientes de desarrollo, pruebas, preproducción, producción son provistos por la Previsora."/>
        <s v="13._x0009_Anexo No 3_ Oferta Econmica Equipo Base y Anexo No 4_ Oferta Econmica Equipo por Demanda. Por favor aclarar:_x000a_a._x0009_En los formatos económicos por favor indicar como o que se debe diligenciar en el campo valor total, o este campo no se debe tocar sino solo ingresar datos en el campo valor hora con IVA"/>
        <s v="14._x0009_IPC. Por favor confirmar si las tarifas presentadas podrán tener incremento anual del IPC"/>
        <s v="Estamos interesados en participar en la licitación publicada en la página, la cual corresponde  a la INVITACION ABIERTA No 006-2023, dando cumplimiento al pliego y al respectivo cronograma:_x000a__x000a_Contratar los servicios de una fábrica de software de nivel cinco (5) de acuerdo con el Modelo de Madurez de Capacidad Integrado (CMMI), que garantice la integración con aplicaciones legadas y en construcción de nuevos productos y servicios de software con plataformas modernas._x000a_Es demandatorio cumplir con la certificación?? O Es viable presentarse indicando que trabajamos y conocemos el modelo de CMMI Nivel 5"/>
        <s v="Solicitamos a la entidad tener en cuenta para la etapa de planeación un tiempo de 2 semanas para realizar la transición al nuevo proveedor, con la asistencia del Equipo Base. Además, solicitamos que este tiempo sea costeado por la entidad."/>
        <s v="En el punto 6. Obligaciones específicas de EL OFERENTE y/o PROVEEDOR, punto 2 “ Garantizar un acompañamiento técnico (sesiones de trabajo con equipos funcionales, actualización de documentación del producto, valoración de cambios en el entorno de la aplicación) de al menos seis (6) meses contados a partir de la finalización del contrato en caso de que un producto de software modificado o desarrollado se encuentre certificado en ambiente desarrollo, o se encuentre en ambiente de pruebas de LA PREVISORA S.A. pero no posea certificación funcional.”, solicitamos a la entidad que para este alcance, establezca una bolsa de horas de soporte y mantenimiento que cubra este propósito."/>
        <s v="En el punto 3. De orden técnico (Capacidad técnica), b. Condiciones técnicas obligatorias, Documentos de carácter técnico, CERTIFICACIÓN CMMI DE DESARROLLO NIVEL 5, solicitamos a la entidad que el certificado CMMi requerido sea únicamente en Colombia, lo anterior dado que, para obtener la valoración en alguno de los niveles, se evalúan los proyectos que se han ejecutado en el país de la certificación, lo que quiere decir que es el equipo del país el que ha implementado y conoce las mejores prácticas avaladas en la acreditación del CMMI."/>
        <s v="Con respecto al punto 18.2 FACTOR TÉCNICO 397 PUNTOS y a la manera como se definieron los puntajes, se entiende que no es posible que un oferente no podrá sumar los 30 puntos disponibles, ¿ya que un oferente presentará la certificación CMMI Servicios 3 o 5?"/>
        <s v="Con respecto al punto 18.2 FACTOR TÉCNICO 397 PUNTOS y a los 80 puntos para las certificaciones de los arquitectos, ¿se puede entender que la asignación de los 80 puntos se logra presentando al menos una certificación de cada uno de los arquitectos?"/>
        <s v="Para el punto SERVICIOS ADICIONALES, solicitamos sea tenido en cuenta un monto máximo de hora al año para los 30 puntos de horas de capacitación y el puntaje de 15 puntos para la bolsa de horas de desarrollo evolutivos mensual. Esto con el fin que sea más equilibrado la asignación de puntajes de los ofrecimientos de cada oferente."/>
        <s v="Se solicita a la entidad de manera atenta se permita la extensión del tiempo para la presentación de las ofertas teniendo en cuenta los tiempos de respuesta por parte de la entidad."/>
        <s v="Por favor confirmar si la experiencia de Roles solicitados por la entidad de contará a partir del Diploma de profesional o a partir de la tarjeta profesional ?"/>
        <s v="Una vez revisado el recurso humano habilitante, solicitamos amablemente a la entidad aclarar si dentro de los pregrados requeridos para los roles de: Scrum Master, Arquitecto de Negocio, Arquitecto de aplicación y Arquitecto de Información ¿Es válido presentar profesionales en ingeniería telemática?_x000a__x000a_Lo anterior, con el objetivo de no cometer imprecisiones en la elaboración de la propuesta. En caso de no ser válido, solicitamos respetuosamente incluir el pregrado de Ingeniería Telemática, debido a que dichos profesionales cuentan con la experiencia idónea para cumplir exitosamente el objeto contractual de este proceso. Esto aseguraría la pluralidad de oferentes. "/>
        <s v="Quería saber si es posible extender el plazo para enviar las preguntas que puedan surgir."/>
        <s v="Por otro lado, consultarle si es necesario contar con oficina de representación en Colombia, ya que se encuentra en trámite pero demora este proceso"/>
      </sharedItems>
    </cacheField>
  </cacheFields>
  <extLst>
    <ext xmlns:x14="http://schemas.microsoft.com/office/spreadsheetml/2009/9/main" uri="{725AE2AE-9491-48be-B2B4-4EB974FC3084}">
      <x14:pivotCacheDefinition pivotCacheId="43139626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6">
  <r>
    <n v="1"/>
    <x v="0"/>
    <x v="0"/>
    <x v="0"/>
    <x v="0"/>
  </r>
  <r>
    <n v="2"/>
    <x v="0"/>
    <x v="0"/>
    <x v="0"/>
    <x v="1"/>
  </r>
  <r>
    <n v="3"/>
    <x v="0"/>
    <x v="0"/>
    <x v="1"/>
    <x v="2"/>
  </r>
  <r>
    <n v="4"/>
    <x v="0"/>
    <x v="0"/>
    <x v="1"/>
    <x v="3"/>
  </r>
  <r>
    <n v="5"/>
    <x v="0"/>
    <x v="0"/>
    <x v="0"/>
    <x v="4"/>
  </r>
  <r>
    <n v="6"/>
    <x v="0"/>
    <x v="0"/>
    <x v="2"/>
    <x v="5"/>
  </r>
  <r>
    <n v="7"/>
    <x v="0"/>
    <x v="0"/>
    <x v="2"/>
    <x v="6"/>
  </r>
  <r>
    <n v="8"/>
    <x v="0"/>
    <x v="0"/>
    <x v="0"/>
    <x v="7"/>
  </r>
  <r>
    <n v="9"/>
    <x v="0"/>
    <x v="0"/>
    <x v="0"/>
    <x v="8"/>
  </r>
  <r>
    <n v="10"/>
    <x v="0"/>
    <x v="0"/>
    <x v="0"/>
    <x v="9"/>
  </r>
  <r>
    <n v="11"/>
    <x v="0"/>
    <x v="0"/>
    <x v="0"/>
    <x v="10"/>
  </r>
  <r>
    <n v="12"/>
    <x v="0"/>
    <x v="1"/>
    <x v="3"/>
    <x v="11"/>
  </r>
  <r>
    <n v="13"/>
    <x v="0"/>
    <x v="0"/>
    <x v="4"/>
    <x v="12"/>
  </r>
  <r>
    <n v="14"/>
    <x v="0"/>
    <x v="0"/>
    <x v="5"/>
    <x v="13"/>
  </r>
  <r>
    <n v="15"/>
    <x v="0"/>
    <x v="0"/>
    <x v="4"/>
    <x v="14"/>
  </r>
  <r>
    <n v="16"/>
    <x v="0"/>
    <x v="0"/>
    <x v="5"/>
    <x v="15"/>
  </r>
  <r>
    <n v="17"/>
    <x v="0"/>
    <x v="0"/>
    <x v="6"/>
    <x v="16"/>
  </r>
  <r>
    <n v="18"/>
    <x v="1"/>
    <x v="0"/>
    <x v="7"/>
    <x v="17"/>
  </r>
  <r>
    <n v="19"/>
    <x v="1"/>
    <x v="0"/>
    <x v="7"/>
    <x v="18"/>
  </r>
  <r>
    <n v="20"/>
    <x v="1"/>
    <x v="0"/>
    <x v="7"/>
    <x v="19"/>
  </r>
  <r>
    <n v="21"/>
    <x v="1"/>
    <x v="2"/>
    <x v="8"/>
    <x v="20"/>
  </r>
  <r>
    <n v="22"/>
    <x v="1"/>
    <x v="2"/>
    <x v="9"/>
    <x v="21"/>
  </r>
  <r>
    <n v="23"/>
    <x v="1"/>
    <x v="0"/>
    <x v="10"/>
    <x v="22"/>
  </r>
  <r>
    <n v="24"/>
    <x v="1"/>
    <x v="3"/>
    <x v="11"/>
    <x v="23"/>
  </r>
  <r>
    <n v="25"/>
    <x v="1"/>
    <x v="3"/>
    <x v="11"/>
    <x v="24"/>
  </r>
  <r>
    <n v="26"/>
    <x v="1"/>
    <x v="0"/>
    <x v="6"/>
    <x v="25"/>
  </r>
  <r>
    <n v="27"/>
    <x v="1"/>
    <x v="0"/>
    <x v="4"/>
    <x v="26"/>
  </r>
  <r>
    <n v="28"/>
    <x v="1"/>
    <x v="0"/>
    <x v="4"/>
    <x v="27"/>
  </r>
  <r>
    <n v="29"/>
    <x v="1"/>
    <x v="2"/>
    <x v="12"/>
    <x v="28"/>
  </r>
  <r>
    <n v="30"/>
    <x v="1"/>
    <x v="0"/>
    <x v="0"/>
    <x v="29"/>
  </r>
  <r>
    <n v="31"/>
    <x v="1"/>
    <x v="0"/>
    <x v="0"/>
    <x v="30"/>
  </r>
  <r>
    <n v="32"/>
    <x v="1"/>
    <x v="2"/>
    <x v="8"/>
    <x v="31"/>
  </r>
  <r>
    <n v="33"/>
    <x v="1"/>
    <x v="4"/>
    <x v="10"/>
    <x v="32"/>
  </r>
  <r>
    <n v="34"/>
    <x v="1"/>
    <x v="0"/>
    <x v="0"/>
    <x v="33"/>
  </r>
  <r>
    <n v="35"/>
    <x v="1"/>
    <x v="0"/>
    <x v="13"/>
    <x v="34"/>
  </r>
  <r>
    <n v="36"/>
    <x v="1"/>
    <x v="2"/>
    <x v="8"/>
    <x v="35"/>
  </r>
  <r>
    <n v="37"/>
    <x v="1"/>
    <x v="3"/>
    <x v="11"/>
    <x v="36"/>
  </r>
  <r>
    <n v="38"/>
    <x v="2"/>
    <x v="3"/>
    <x v="6"/>
    <x v="37"/>
  </r>
  <r>
    <n v="39"/>
    <x v="2"/>
    <x v="3"/>
    <x v="11"/>
    <x v="38"/>
  </r>
  <r>
    <n v="40"/>
    <x v="2"/>
    <x v="1"/>
    <x v="3"/>
    <x v="39"/>
  </r>
  <r>
    <n v="41"/>
    <x v="2"/>
    <x v="3"/>
    <x v="6"/>
    <x v="40"/>
  </r>
  <r>
    <n v="42"/>
    <x v="2"/>
    <x v="0"/>
    <x v="7"/>
    <x v="41"/>
  </r>
  <r>
    <n v="43"/>
    <x v="2"/>
    <x v="4"/>
    <x v="10"/>
    <x v="42"/>
  </r>
  <r>
    <n v="44"/>
    <x v="2"/>
    <x v="0"/>
    <x v="0"/>
    <x v="43"/>
  </r>
  <r>
    <n v="45"/>
    <x v="2"/>
    <x v="4"/>
    <x v="10"/>
    <x v="44"/>
  </r>
  <r>
    <n v="46"/>
    <x v="2"/>
    <x v="0"/>
    <x v="7"/>
    <x v="45"/>
  </r>
  <r>
    <n v="47"/>
    <x v="2"/>
    <x v="0"/>
    <x v="5"/>
    <x v="46"/>
  </r>
  <r>
    <n v="48"/>
    <x v="2"/>
    <x v="0"/>
    <x v="5"/>
    <x v="47"/>
  </r>
  <r>
    <n v="49"/>
    <x v="2"/>
    <x v="4"/>
    <x v="10"/>
    <x v="48"/>
  </r>
  <r>
    <n v="50"/>
    <x v="2"/>
    <x v="4"/>
    <x v="10"/>
    <x v="49"/>
  </r>
  <r>
    <n v="51"/>
    <x v="2"/>
    <x v="2"/>
    <x v="14"/>
    <x v="50"/>
  </r>
  <r>
    <n v="52"/>
    <x v="2"/>
    <x v="2"/>
    <x v="8"/>
    <x v="51"/>
  </r>
  <r>
    <n v="53"/>
    <x v="2"/>
    <x v="2"/>
    <x v="8"/>
    <x v="52"/>
  </r>
  <r>
    <n v="54"/>
    <x v="2"/>
    <x v="2"/>
    <x v="8"/>
    <x v="53"/>
  </r>
  <r>
    <n v="55"/>
    <x v="2"/>
    <x v="4"/>
    <x v="10"/>
    <x v="54"/>
  </r>
  <r>
    <n v="56"/>
    <x v="2"/>
    <x v="0"/>
    <x v="4"/>
    <x v="55"/>
  </r>
  <r>
    <n v="57"/>
    <x v="2"/>
    <x v="2"/>
    <x v="8"/>
    <x v="56"/>
  </r>
  <r>
    <n v="58"/>
    <x v="2"/>
    <x v="0"/>
    <x v="0"/>
    <x v="57"/>
  </r>
  <r>
    <n v="59"/>
    <x v="2"/>
    <x v="2"/>
    <x v="9"/>
    <x v="58"/>
  </r>
  <r>
    <n v="60"/>
    <x v="2"/>
    <x v="0"/>
    <x v="0"/>
    <x v="59"/>
  </r>
  <r>
    <n v="61"/>
    <x v="2"/>
    <x v="2"/>
    <x v="8"/>
    <x v="60"/>
  </r>
  <r>
    <n v="62"/>
    <x v="2"/>
    <x v="2"/>
    <x v="15"/>
    <x v="61"/>
  </r>
  <r>
    <n v="63"/>
    <x v="2"/>
    <x v="2"/>
    <x v="15"/>
    <x v="62"/>
  </r>
  <r>
    <n v="64"/>
    <x v="2"/>
    <x v="2"/>
    <x v="15"/>
    <x v="63"/>
  </r>
  <r>
    <n v="65"/>
    <x v="2"/>
    <x v="4"/>
    <x v="10"/>
    <x v="64"/>
  </r>
  <r>
    <n v="66"/>
    <x v="3"/>
    <x v="1"/>
    <x v="3"/>
    <x v="65"/>
  </r>
  <r>
    <n v="67"/>
    <x v="3"/>
    <x v="0"/>
    <x v="4"/>
    <x v="66"/>
  </r>
  <r>
    <n v="68"/>
    <x v="3"/>
    <x v="0"/>
    <x v="0"/>
    <x v="67"/>
  </r>
  <r>
    <n v="69"/>
    <x v="3"/>
    <x v="0"/>
    <x v="1"/>
    <x v="68"/>
  </r>
  <r>
    <n v="70"/>
    <x v="3"/>
    <x v="0"/>
    <x v="1"/>
    <x v="69"/>
  </r>
  <r>
    <n v="71"/>
    <x v="3"/>
    <x v="0"/>
    <x v="1"/>
    <x v="70"/>
  </r>
  <r>
    <n v="72"/>
    <x v="3"/>
    <x v="0"/>
    <x v="1"/>
    <x v="71"/>
  </r>
  <r>
    <n v="73"/>
    <x v="4"/>
    <x v="1"/>
    <x v="16"/>
    <x v="72"/>
  </r>
  <r>
    <n v="74"/>
    <x v="4"/>
    <x v="1"/>
    <x v="16"/>
    <x v="73"/>
  </r>
  <r>
    <n v="75"/>
    <x v="4"/>
    <x v="0"/>
    <x v="0"/>
    <x v="74"/>
  </r>
  <r>
    <n v="76"/>
    <x v="5"/>
    <x v="3"/>
    <x v="6"/>
    <x v="75"/>
  </r>
  <r>
    <n v="77"/>
    <x v="5"/>
    <x v="3"/>
    <x v="6"/>
    <x v="76"/>
  </r>
  <r>
    <n v="78"/>
    <x v="5"/>
    <x v="3"/>
    <x v="6"/>
    <x v="77"/>
  </r>
  <r>
    <n v="79"/>
    <x v="5"/>
    <x v="3"/>
    <x v="6"/>
    <x v="78"/>
  </r>
  <r>
    <n v="80"/>
    <x v="5"/>
    <x v="3"/>
    <x v="6"/>
    <x v="79"/>
  </r>
  <r>
    <n v="81"/>
    <x v="6"/>
    <x v="0"/>
    <x v="4"/>
    <x v="80"/>
  </r>
  <r>
    <n v="82"/>
    <x v="6"/>
    <x v="0"/>
    <x v="4"/>
    <x v="81"/>
  </r>
  <r>
    <n v="83"/>
    <x v="6"/>
    <x v="1"/>
    <x v="16"/>
    <x v="82"/>
  </r>
  <r>
    <n v="84"/>
    <x v="6"/>
    <x v="1"/>
    <x v="16"/>
    <x v="83"/>
  </r>
  <r>
    <n v="85"/>
    <x v="6"/>
    <x v="3"/>
    <x v="6"/>
    <x v="84"/>
  </r>
  <r>
    <n v="86"/>
    <x v="6"/>
    <x v="0"/>
    <x v="1"/>
    <x v="85"/>
  </r>
  <r>
    <n v="87"/>
    <x v="7"/>
    <x v="1"/>
    <x v="3"/>
    <x v="86"/>
  </r>
  <r>
    <n v="88"/>
    <x v="7"/>
    <x v="0"/>
    <x v="4"/>
    <x v="87"/>
  </r>
  <r>
    <n v="89"/>
    <x v="8"/>
    <x v="0"/>
    <x v="5"/>
    <x v="88"/>
  </r>
  <r>
    <n v="90"/>
    <x v="8"/>
    <x v="0"/>
    <x v="0"/>
    <x v="89"/>
  </r>
  <r>
    <n v="91"/>
    <x v="8"/>
    <x v="0"/>
    <x v="5"/>
    <x v="90"/>
  </r>
  <r>
    <n v="92"/>
    <x v="8"/>
    <x v="4"/>
    <x v="10"/>
    <x v="91"/>
  </r>
  <r>
    <n v="93"/>
    <x v="8"/>
    <x v="3"/>
    <x v="6"/>
    <x v="92"/>
  </r>
  <r>
    <n v="94"/>
    <x v="8"/>
    <x v="1"/>
    <x v="3"/>
    <x v="93"/>
  </r>
  <r>
    <n v="95"/>
    <x v="8"/>
    <x v="0"/>
    <x v="5"/>
    <x v="94"/>
  </r>
  <r>
    <n v="96"/>
    <x v="8"/>
    <x v="4"/>
    <x v="10"/>
    <x v="95"/>
  </r>
  <r>
    <n v="97"/>
    <x v="8"/>
    <x v="4"/>
    <x v="10"/>
    <x v="96"/>
  </r>
  <r>
    <n v="98"/>
    <x v="8"/>
    <x v="4"/>
    <x v="10"/>
    <x v="97"/>
  </r>
  <r>
    <n v="99"/>
    <x v="8"/>
    <x v="0"/>
    <x v="5"/>
    <x v="98"/>
  </r>
  <r>
    <n v="100"/>
    <x v="8"/>
    <x v="4"/>
    <x v="10"/>
    <x v="99"/>
  </r>
  <r>
    <n v="101"/>
    <x v="8"/>
    <x v="0"/>
    <x v="7"/>
    <x v="100"/>
  </r>
  <r>
    <n v="102"/>
    <x v="8"/>
    <x v="0"/>
    <x v="0"/>
    <x v="101"/>
  </r>
  <r>
    <n v="103"/>
    <x v="8"/>
    <x v="0"/>
    <x v="0"/>
    <x v="102"/>
  </r>
  <r>
    <n v="104"/>
    <x v="8"/>
    <x v="0"/>
    <x v="0"/>
    <x v="103"/>
  </r>
  <r>
    <n v="105"/>
    <x v="8"/>
    <x v="0"/>
    <x v="0"/>
    <x v="104"/>
  </r>
  <r>
    <n v="106"/>
    <x v="8"/>
    <x v="0"/>
    <x v="0"/>
    <x v="105"/>
  </r>
  <r>
    <n v="107"/>
    <x v="8"/>
    <x v="0"/>
    <x v="0"/>
    <x v="106"/>
  </r>
  <r>
    <n v="108"/>
    <x v="8"/>
    <x v="0"/>
    <x v="0"/>
    <x v="107"/>
  </r>
  <r>
    <n v="109"/>
    <x v="8"/>
    <x v="0"/>
    <x v="1"/>
    <x v="108"/>
  </r>
  <r>
    <n v="110"/>
    <x v="8"/>
    <x v="0"/>
    <x v="1"/>
    <x v="109"/>
  </r>
  <r>
    <n v="111"/>
    <x v="8"/>
    <x v="0"/>
    <x v="4"/>
    <x v="110"/>
  </r>
  <r>
    <n v="112"/>
    <x v="8"/>
    <x v="2"/>
    <x v="2"/>
    <x v="111"/>
  </r>
  <r>
    <n v="113"/>
    <x v="8"/>
    <x v="0"/>
    <x v="1"/>
    <x v="112"/>
  </r>
  <r>
    <n v="114"/>
    <x v="8"/>
    <x v="1"/>
    <x v="5"/>
    <x v="113"/>
  </r>
  <r>
    <n v="115"/>
    <x v="8"/>
    <x v="1"/>
    <x v="3"/>
    <x v="114"/>
  </r>
  <r>
    <n v="116"/>
    <x v="8"/>
    <x v="0"/>
    <x v="0"/>
    <x v="115"/>
  </r>
  <r>
    <n v="117"/>
    <x v="8"/>
    <x v="0"/>
    <x v="17"/>
    <x v="116"/>
  </r>
  <r>
    <n v="118"/>
    <x v="8"/>
    <x v="0"/>
    <x v="17"/>
    <x v="117"/>
  </r>
  <r>
    <n v="119"/>
    <x v="8"/>
    <x v="0"/>
    <x v="17"/>
    <x v="118"/>
  </r>
  <r>
    <n v="120"/>
    <x v="8"/>
    <x v="0"/>
    <x v="17"/>
    <x v="119"/>
  </r>
  <r>
    <n v="121"/>
    <x v="8"/>
    <x v="2"/>
    <x v="18"/>
    <x v="120"/>
  </r>
  <r>
    <n v="122"/>
    <x v="8"/>
    <x v="2"/>
    <x v="9"/>
    <x v="121"/>
  </r>
  <r>
    <n v="123"/>
    <x v="8"/>
    <x v="2"/>
    <x v="12"/>
    <x v="122"/>
  </r>
  <r>
    <n v="124"/>
    <x v="8"/>
    <x v="2"/>
    <x v="8"/>
    <x v="123"/>
  </r>
  <r>
    <n v="125"/>
    <x v="9"/>
    <x v="0"/>
    <x v="4"/>
    <x v="124"/>
  </r>
  <r>
    <n v="126"/>
    <x v="9"/>
    <x v="1"/>
    <x v="16"/>
    <x v="125"/>
  </r>
  <r>
    <n v="127"/>
    <x v="10"/>
    <x v="0"/>
    <x v="4"/>
    <x v="126"/>
  </r>
  <r>
    <n v="128"/>
    <x v="11"/>
    <x v="3"/>
    <x v="6"/>
    <x v="127"/>
  </r>
  <r>
    <n v="129"/>
    <x v="12"/>
    <x v="3"/>
    <x v="6"/>
    <x v="128"/>
  </r>
  <r>
    <n v="130"/>
    <x v="13"/>
    <x v="0"/>
    <x v="4"/>
    <x v="129"/>
  </r>
  <r>
    <n v="131"/>
    <x v="14"/>
    <x v="2"/>
    <x v="8"/>
    <x v="130"/>
  </r>
  <r>
    <n v="132"/>
    <x v="14"/>
    <x v="1"/>
    <x v="5"/>
    <x v="131"/>
  </r>
  <r>
    <n v="133"/>
    <x v="14"/>
    <x v="0"/>
    <x v="5"/>
    <x v="132"/>
  </r>
  <r>
    <n v="134"/>
    <x v="14"/>
    <x v="3"/>
    <x v="6"/>
    <x v="133"/>
  </r>
  <r>
    <n v="135"/>
    <x v="14"/>
    <x v="1"/>
    <x v="3"/>
    <x v="134"/>
  </r>
  <r>
    <n v="136"/>
    <x v="14"/>
    <x v="0"/>
    <x v="0"/>
    <x v="135"/>
  </r>
  <r>
    <n v="137"/>
    <x v="14"/>
    <x v="0"/>
    <x v="0"/>
    <x v="136"/>
  </r>
  <r>
    <n v="138"/>
    <x v="14"/>
    <x v="0"/>
    <x v="0"/>
    <x v="137"/>
  </r>
  <r>
    <n v="139"/>
    <x v="14"/>
    <x v="0"/>
    <x v="1"/>
    <x v="138"/>
  </r>
  <r>
    <n v="140"/>
    <x v="14"/>
    <x v="2"/>
    <x v="18"/>
    <x v="139"/>
  </r>
  <r>
    <n v="141"/>
    <x v="14"/>
    <x v="2"/>
    <x v="12"/>
    <x v="140"/>
  </r>
  <r>
    <n v="142"/>
    <x v="14"/>
    <x v="2"/>
    <x v="9"/>
    <x v="141"/>
  </r>
  <r>
    <n v="143"/>
    <x v="14"/>
    <x v="0"/>
    <x v="0"/>
    <x v="142"/>
  </r>
  <r>
    <n v="144"/>
    <x v="14"/>
    <x v="1"/>
    <x v="3"/>
    <x v="143"/>
  </r>
  <r>
    <n v="145"/>
    <x v="15"/>
    <x v="0"/>
    <x v="4"/>
    <x v="144"/>
  </r>
  <r>
    <n v="146"/>
    <x v="16"/>
    <x v="0"/>
    <x v="0"/>
    <x v="145"/>
  </r>
  <r>
    <n v="147"/>
    <x v="16"/>
    <x v="2"/>
    <x v="2"/>
    <x v="146"/>
  </r>
  <r>
    <n v="148"/>
    <x v="16"/>
    <x v="0"/>
    <x v="4"/>
    <x v="147"/>
  </r>
  <r>
    <n v="149"/>
    <x v="16"/>
    <x v="0"/>
    <x v="4"/>
    <x v="148"/>
  </r>
  <r>
    <n v="150"/>
    <x v="16"/>
    <x v="0"/>
    <x v="0"/>
    <x v="149"/>
  </r>
  <r>
    <n v="151"/>
    <x v="16"/>
    <x v="2"/>
    <x v="2"/>
    <x v="150"/>
  </r>
  <r>
    <n v="152"/>
    <x v="16"/>
    <x v="3"/>
    <x v="11"/>
    <x v="151"/>
  </r>
  <r>
    <n v="153"/>
    <x v="16"/>
    <x v="0"/>
    <x v="0"/>
    <x v="152"/>
  </r>
  <r>
    <n v="154"/>
    <x v="17"/>
    <x v="0"/>
    <x v="0"/>
    <x v="153"/>
  </r>
  <r>
    <n v="155"/>
    <x v="18"/>
    <x v="3"/>
    <x v="11"/>
    <x v="154"/>
  </r>
  <r>
    <n v="156"/>
    <x v="18"/>
    <x v="3"/>
    <x v="6"/>
    <x v="15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laDinámica5"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Oferente">
  <location ref="A38:B39" firstHeaderRow="1" firstDataRow="1" firstDataCol="1"/>
  <pivotFields count="5">
    <pivotField showAll="0"/>
    <pivotField axis="axisRow" dataField="1" showAll="0">
      <items count="20">
        <item h="1" x="5"/>
        <item h="1" x="16"/>
        <item h="1" x="6"/>
        <item h="1" x="2"/>
        <item h="1" x="9"/>
        <item h="1" x="17"/>
        <item h="1" x="18"/>
        <item h="1" x="3"/>
        <item h="1" x="4"/>
        <item h="1" x="11"/>
        <item h="1" x="15"/>
        <item h="1" x="0"/>
        <item h="1" x="8"/>
        <item x="1"/>
        <item h="1" x="14"/>
        <item h="1" x="7"/>
        <item h="1" x="12"/>
        <item h="1" x="10"/>
        <item h="1" x="13"/>
        <item t="default"/>
      </items>
    </pivotField>
    <pivotField showAll="0">
      <items count="6">
        <item x="0"/>
        <item x="1"/>
        <item x="3"/>
        <item x="4"/>
        <item x="2"/>
        <item t="default"/>
      </items>
    </pivotField>
    <pivotField showAll="0">
      <items count="20">
        <item x="9"/>
        <item x="17"/>
        <item x="4"/>
        <item x="18"/>
        <item x="0"/>
        <item x="6"/>
        <item x="5"/>
        <item x="7"/>
        <item x="16"/>
        <item x="15"/>
        <item x="12"/>
        <item x="10"/>
        <item x="3"/>
        <item x="14"/>
        <item x="11"/>
        <item x="1"/>
        <item x="2"/>
        <item x="8"/>
        <item x="13"/>
        <item t="default"/>
      </items>
    </pivotField>
    <pivotField showAll="0">
      <items count="157">
        <item h="1" x="33"/>
        <item h="1" x="42"/>
        <item h="1" x="43"/>
        <item h="1" x="24"/>
        <item h="1" x="44"/>
        <item h="1" x="47"/>
        <item h="1" x="48"/>
        <item h="1" x="39"/>
        <item x="46"/>
        <item h="1" x="38"/>
        <item h="1" x="45"/>
        <item h="1" x="124"/>
        <item h="1" x="0"/>
        <item h="1" x="130"/>
        <item h="1" x="115"/>
        <item h="1" x="14"/>
        <item h="1" x="139"/>
        <item h="1" x="9"/>
        <item h="1" x="91"/>
        <item h="1" x="140"/>
        <item h="1" x="10"/>
        <item h="1" x="141"/>
        <item h="1" x="11"/>
        <item h="1" x="142"/>
        <item h="1" x="12"/>
        <item h="1" x="143"/>
        <item h="1" x="13"/>
        <item h="1" x="21"/>
        <item h="1" x="107"/>
        <item h="1" x="125"/>
        <item h="1" x="116"/>
        <item h="1" x="15"/>
        <item h="1" x="131"/>
        <item h="1" x="1"/>
        <item h="1" x="92"/>
        <item h="1" x="132"/>
        <item h="1" x="16"/>
        <item h="1" x="2"/>
        <item h="1" x="117"/>
        <item h="1" x="93"/>
        <item h="1" x="133"/>
        <item h="1" x="118"/>
        <item h="1" x="3"/>
        <item h="1" x="94"/>
        <item h="1" x="4"/>
        <item h="1" x="134"/>
        <item h="1" x="119"/>
        <item h="1" x="88"/>
        <item h="1" x="135"/>
        <item h="1" x="120"/>
        <item h="1" x="5"/>
        <item h="1" x="32"/>
        <item h="1" x="136"/>
        <item h="1" x="121"/>
        <item h="1" x="6"/>
        <item h="1" x="137"/>
        <item h="1" x="7"/>
        <item h="1" x="122"/>
        <item h="1" x="138"/>
        <item h="1" x="8"/>
        <item h="1" x="60"/>
        <item h="1" x="61"/>
        <item h="1" x="63"/>
        <item h="1" x="62"/>
        <item h="1" x="55"/>
        <item h="1" x="23"/>
        <item h="1" x="110"/>
        <item h="1" x="108"/>
        <item h="1" x="111"/>
        <item h="1" x="112"/>
        <item h="1" x="104"/>
        <item h="1" x="102"/>
        <item h="1" x="103"/>
        <item h="1" x="101"/>
        <item h="1" x="105"/>
        <item h="1" x="106"/>
        <item h="1" x="75"/>
        <item h="1" x="40"/>
        <item h="1" x="129"/>
        <item h="1" x="148"/>
        <item h="1" x="149"/>
        <item h="1" x="86"/>
        <item h="1" x="78"/>
        <item h="1" x="114"/>
        <item h="1" x="74"/>
        <item h="1" x="66"/>
        <item h="1" x="26"/>
        <item h="1" x="59"/>
        <item h="1" x="89"/>
        <item h="1" x="90"/>
        <item h="1" x="52"/>
        <item h="1" x="37"/>
        <item h="1" x="19"/>
        <item h="1" x="68"/>
        <item h="1" x="69"/>
        <item h="1" x="70"/>
        <item h="1" x="71"/>
        <item h="1" x="147"/>
        <item h="1" x="146"/>
        <item h="1" x="67"/>
        <item h="1" x="29"/>
        <item h="1" x="57"/>
        <item h="1" x="144"/>
        <item h="1" x="96"/>
        <item h="1" x="99"/>
        <item h="1" x="95"/>
        <item h="1" x="79"/>
        <item h="1" x="128"/>
        <item h="1" x="76"/>
        <item h="1" x="77"/>
        <item h="1" x="41"/>
        <item h="1" x="100"/>
        <item h="1" x="17"/>
        <item h="1" x="20"/>
        <item h="1" x="73"/>
        <item h="1" x="72"/>
        <item h="1" x="35"/>
        <item h="1" x="54"/>
        <item h="1" x="98"/>
        <item h="1" x="97"/>
        <item h="1" x="109"/>
        <item h="1" x="50"/>
        <item h="1" x="30"/>
        <item h="1" x="113"/>
        <item h="1" x="150"/>
        <item h="1" x="49"/>
        <item h="1" x="28"/>
        <item h="1" x="22"/>
        <item h="1" x="152"/>
        <item h="1" x="27"/>
        <item h="1" x="25"/>
        <item h="1" x="155"/>
        <item h="1" x="34"/>
        <item h="1" x="154"/>
        <item h="1" x="31"/>
        <item h="1" x="123"/>
        <item h="1" x="58"/>
        <item h="1" x="51"/>
        <item h="1" x="53"/>
        <item h="1" x="65"/>
        <item h="1" x="151"/>
        <item h="1" x="81"/>
        <item h="1" x="87"/>
        <item h="1" x="83"/>
        <item h="1" x="85"/>
        <item h="1" x="82"/>
        <item h="1" x="84"/>
        <item h="1" x="80"/>
        <item h="1" x="126"/>
        <item h="1" x="145"/>
        <item h="1" x="64"/>
        <item h="1" x="36"/>
        <item h="1" x="56"/>
        <item h="1" x="127"/>
        <item h="1" x="18"/>
        <item h="1" x="153"/>
        <item t="default"/>
      </items>
    </pivotField>
  </pivotFields>
  <rowFields count="1">
    <field x="1"/>
  </rowFields>
  <rowItems count="1">
    <i t="grand">
      <x/>
    </i>
  </rowItems>
  <colItems count="1">
    <i/>
  </colItems>
  <dataFields count="1">
    <dataField name="Cantidad Preguntas" fld="1" subtotal="count" baseField="0" baseItem="0"/>
  </dataFields>
  <formats count="20">
    <format dxfId="19">
      <pivotArea type="all" dataOnly="0" outline="0" fieldPosition="0"/>
    </format>
    <format dxfId="18">
      <pivotArea outline="0" collapsedLevelsAreSubtotals="1" fieldPosition="0"/>
    </format>
    <format dxfId="17">
      <pivotArea field="1" type="button" dataOnly="0" labelOnly="1" outline="0" axis="axisRow" fieldPosition="0"/>
    </format>
    <format dxfId="16">
      <pivotArea dataOnly="0" labelOnly="1" fieldPosition="0">
        <references count="1">
          <reference field="1" count="0"/>
        </references>
      </pivotArea>
    </format>
    <format dxfId="15">
      <pivotArea dataOnly="0" labelOnly="1" grandRow="1" outline="0" fieldPosition="0"/>
    </format>
    <format dxfId="14">
      <pivotArea dataOnly="0" labelOnly="1" outline="0" axis="axisValues" fieldPosition="0"/>
    </format>
    <format dxfId="13">
      <pivotArea outline="0" collapsedLevelsAreSubtotals="1" fieldPosition="0"/>
    </format>
    <format dxfId="12">
      <pivotArea dataOnly="0" labelOnly="1" outline="0" axis="axisValues" fieldPosition="0"/>
    </format>
    <format dxfId="11">
      <pivotArea type="all" dataOnly="0" outline="0" fieldPosition="0"/>
    </format>
    <format dxfId="10">
      <pivotArea outline="0" collapsedLevelsAreSubtotals="1" fieldPosition="0"/>
    </format>
    <format dxfId="9">
      <pivotArea field="1" type="button" dataOnly="0" labelOnly="1" outline="0" axis="axisRow" fieldPosition="0"/>
    </format>
    <format dxfId="8">
      <pivotArea dataOnly="0" labelOnly="1" fieldPosition="0">
        <references count="1">
          <reference field="1" count="0"/>
        </references>
      </pivotArea>
    </format>
    <format dxfId="7">
      <pivotArea dataOnly="0" labelOnly="1" grandRow="1" outline="0" fieldPosition="0"/>
    </format>
    <format dxfId="6">
      <pivotArea dataOnly="0" labelOnly="1" outline="0" axis="axisValues" fieldPosition="0"/>
    </format>
    <format dxfId="5">
      <pivotArea type="all" dataOnly="0" outline="0" fieldPosition="0"/>
    </format>
    <format dxfId="4">
      <pivotArea outline="0" collapsedLevelsAreSubtotals="1" fieldPosition="0"/>
    </format>
    <format dxfId="3">
      <pivotArea dataOnly="0" labelOnly="1" fieldPosition="0">
        <references count="1">
          <reference field="1" count="9">
            <x v="2"/>
            <x v="3"/>
            <x v="4"/>
            <x v="7"/>
            <x v="8"/>
            <x v="11"/>
            <x v="12"/>
            <x v="14"/>
            <x v="15"/>
          </reference>
        </references>
      </pivotArea>
    </format>
    <format dxfId="2">
      <pivotArea dataOnly="0" labelOnly="1" grandRow="1" outline="0" fieldPosition="0"/>
    </format>
    <format dxfId="1">
      <pivotArea field="1" type="button" dataOnly="0" labelOnly="1" outline="0" axis="axisRow"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3"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Categoria">
  <location ref="A3:B4" firstHeaderRow="1" firstDataRow="1" firstDataCol="1"/>
  <pivotFields count="5">
    <pivotField showAll="0"/>
    <pivotField showAll="0">
      <items count="20">
        <item h="1" x="5"/>
        <item h="1" x="16"/>
        <item h="1" x="6"/>
        <item h="1" x="2"/>
        <item h="1" x="9"/>
        <item h="1" x="17"/>
        <item h="1" x="18"/>
        <item h="1" x="3"/>
        <item h="1" x="4"/>
        <item h="1" x="11"/>
        <item h="1" x="15"/>
        <item h="1" x="0"/>
        <item h="1" x="8"/>
        <item x="1"/>
        <item h="1" x="14"/>
        <item h="1" x="7"/>
        <item h="1" x="12"/>
        <item h="1" x="10"/>
        <item h="1" x="13"/>
        <item t="default"/>
      </items>
    </pivotField>
    <pivotField axis="axisRow" dataField="1" showAll="0">
      <items count="6">
        <item x="0"/>
        <item x="1"/>
        <item x="3"/>
        <item x="4"/>
        <item x="2"/>
        <item t="default"/>
      </items>
    </pivotField>
    <pivotField showAll="0">
      <items count="20">
        <item x="9"/>
        <item x="17"/>
        <item x="4"/>
        <item x="18"/>
        <item x="0"/>
        <item x="6"/>
        <item x="5"/>
        <item x="7"/>
        <item x="16"/>
        <item x="15"/>
        <item x="12"/>
        <item x="10"/>
        <item x="3"/>
        <item x="14"/>
        <item x="11"/>
        <item x="1"/>
        <item x="2"/>
        <item x="8"/>
        <item x="13"/>
        <item t="default"/>
      </items>
    </pivotField>
    <pivotField showAll="0">
      <items count="157">
        <item h="1" x="33"/>
        <item h="1" x="42"/>
        <item h="1" x="43"/>
        <item h="1" x="24"/>
        <item h="1" x="44"/>
        <item h="1" x="47"/>
        <item h="1" x="48"/>
        <item h="1" x="39"/>
        <item x="46"/>
        <item h="1" x="38"/>
        <item h="1" x="45"/>
        <item h="1" x="124"/>
        <item h="1" x="0"/>
        <item h="1" x="130"/>
        <item h="1" x="115"/>
        <item h="1" x="14"/>
        <item h="1" x="139"/>
        <item h="1" x="9"/>
        <item h="1" x="91"/>
        <item h="1" x="140"/>
        <item h="1" x="10"/>
        <item h="1" x="141"/>
        <item h="1" x="11"/>
        <item h="1" x="142"/>
        <item h="1" x="12"/>
        <item h="1" x="143"/>
        <item h="1" x="13"/>
        <item h="1" x="21"/>
        <item h="1" x="107"/>
        <item h="1" x="125"/>
        <item h="1" x="116"/>
        <item h="1" x="15"/>
        <item h="1" x="131"/>
        <item h="1" x="1"/>
        <item h="1" x="92"/>
        <item h="1" x="132"/>
        <item h="1" x="16"/>
        <item h="1" x="2"/>
        <item h="1" x="117"/>
        <item h="1" x="93"/>
        <item h="1" x="133"/>
        <item h="1" x="118"/>
        <item h="1" x="3"/>
        <item h="1" x="94"/>
        <item h="1" x="4"/>
        <item h="1" x="134"/>
        <item h="1" x="119"/>
        <item h="1" x="88"/>
        <item h="1" x="135"/>
        <item h="1" x="120"/>
        <item h="1" x="5"/>
        <item h="1" x="32"/>
        <item h="1" x="136"/>
        <item h="1" x="121"/>
        <item h="1" x="6"/>
        <item h="1" x="137"/>
        <item h="1" x="7"/>
        <item h="1" x="122"/>
        <item h="1" x="138"/>
        <item h="1" x="8"/>
        <item h="1" x="60"/>
        <item h="1" x="61"/>
        <item h="1" x="63"/>
        <item h="1" x="62"/>
        <item h="1" x="55"/>
        <item h="1" x="23"/>
        <item h="1" x="110"/>
        <item h="1" x="108"/>
        <item h="1" x="111"/>
        <item h="1" x="112"/>
        <item h="1" x="104"/>
        <item h="1" x="102"/>
        <item h="1" x="103"/>
        <item h="1" x="101"/>
        <item h="1" x="105"/>
        <item h="1" x="106"/>
        <item h="1" x="75"/>
        <item h="1" x="40"/>
        <item h="1" x="129"/>
        <item h="1" x="148"/>
        <item h="1" x="149"/>
        <item h="1" x="86"/>
        <item h="1" x="78"/>
        <item h="1" x="114"/>
        <item h="1" x="74"/>
        <item h="1" x="66"/>
        <item h="1" x="26"/>
        <item h="1" x="59"/>
        <item h="1" x="89"/>
        <item h="1" x="90"/>
        <item h="1" x="52"/>
        <item h="1" x="37"/>
        <item h="1" x="19"/>
        <item h="1" x="68"/>
        <item h="1" x="69"/>
        <item h="1" x="70"/>
        <item h="1" x="71"/>
        <item h="1" x="147"/>
        <item h="1" x="146"/>
        <item h="1" x="67"/>
        <item h="1" x="29"/>
        <item h="1" x="57"/>
        <item h="1" x="144"/>
        <item h="1" x="96"/>
        <item h="1" x="99"/>
        <item h="1" x="95"/>
        <item h="1" x="79"/>
        <item h="1" x="128"/>
        <item h="1" x="76"/>
        <item h="1" x="77"/>
        <item h="1" x="41"/>
        <item h="1" x="100"/>
        <item h="1" x="17"/>
        <item h="1" x="20"/>
        <item h="1" x="73"/>
        <item h="1" x="72"/>
        <item h="1" x="35"/>
        <item h="1" x="54"/>
        <item h="1" x="98"/>
        <item h="1" x="97"/>
        <item h="1" x="109"/>
        <item h="1" x="50"/>
        <item h="1" x="30"/>
        <item h="1" x="113"/>
        <item h="1" x="150"/>
        <item h="1" x="49"/>
        <item h="1" x="28"/>
        <item h="1" x="22"/>
        <item h="1" x="152"/>
        <item h="1" x="27"/>
        <item h="1" x="25"/>
        <item h="1" x="155"/>
        <item h="1" x="34"/>
        <item h="1" x="154"/>
        <item h="1" x="31"/>
        <item h="1" x="123"/>
        <item h="1" x="58"/>
        <item h="1" x="51"/>
        <item h="1" x="53"/>
        <item h="1" x="65"/>
        <item h="1" x="151"/>
        <item h="1" x="81"/>
        <item h="1" x="87"/>
        <item h="1" x="83"/>
        <item h="1" x="85"/>
        <item h="1" x="82"/>
        <item h="1" x="84"/>
        <item h="1" x="80"/>
        <item h="1" x="126"/>
        <item h="1" x="145"/>
        <item h="1" x="64"/>
        <item h="1" x="36"/>
        <item h="1" x="56"/>
        <item h="1" x="127"/>
        <item h="1" x="18"/>
        <item h="1" x="153"/>
        <item t="default"/>
      </items>
    </pivotField>
  </pivotFields>
  <rowFields count="1">
    <field x="2"/>
  </rowFields>
  <rowItems count="1">
    <i t="grand">
      <x/>
    </i>
  </rowItems>
  <colItems count="1">
    <i/>
  </colItems>
  <dataFields count="1">
    <dataField name="Cantidad Preguntas" fld="2" subtotal="count" baseField="0" baseItem="0"/>
  </dataFields>
  <formats count="23">
    <format dxfId="42">
      <pivotArea type="all" dataOnly="0" outline="0" fieldPosition="0"/>
    </format>
    <format dxfId="41">
      <pivotArea outline="0" collapsedLevelsAreSubtotals="1" fieldPosition="0"/>
    </format>
    <format dxfId="40">
      <pivotArea field="2" type="button" dataOnly="0" labelOnly="1" outline="0" axis="axisRow" fieldPosition="0"/>
    </format>
    <format dxfId="39">
      <pivotArea dataOnly="0" labelOnly="1" fieldPosition="0">
        <references count="1">
          <reference field="2" count="0"/>
        </references>
      </pivotArea>
    </format>
    <format dxfId="38">
      <pivotArea dataOnly="0" labelOnly="1" grandRow="1" outline="0" fieldPosition="0"/>
    </format>
    <format dxfId="37">
      <pivotArea dataOnly="0" labelOnly="1" outline="0" axis="axisValues" fieldPosition="0"/>
    </format>
    <format dxfId="36">
      <pivotArea type="all" dataOnly="0" outline="0" fieldPosition="0"/>
    </format>
    <format dxfId="35">
      <pivotArea outline="0" collapsedLevelsAreSubtotals="1" fieldPosition="0"/>
    </format>
    <format dxfId="34">
      <pivotArea field="2" type="button" dataOnly="0" labelOnly="1" outline="0" axis="axisRow" fieldPosition="0"/>
    </format>
    <format dxfId="33">
      <pivotArea dataOnly="0" labelOnly="1" fieldPosition="0">
        <references count="1">
          <reference field="2" count="0"/>
        </references>
      </pivotArea>
    </format>
    <format dxfId="32">
      <pivotArea dataOnly="0" labelOnly="1" grandRow="1" outline="0" fieldPosition="0"/>
    </format>
    <format dxfId="31">
      <pivotArea dataOnly="0" labelOnly="1" outline="0" axis="axisValues" fieldPosition="0"/>
    </format>
    <format dxfId="30">
      <pivotArea field="2" type="button" dataOnly="0" labelOnly="1" outline="0" axis="axisRow" fieldPosition="0"/>
    </format>
    <format dxfId="29">
      <pivotArea dataOnly="0" labelOnly="1" outline="0" axis="axisValues" fieldPosition="0"/>
    </format>
    <format dxfId="28">
      <pivotArea field="2" type="button" dataOnly="0" labelOnly="1" outline="0" axis="axisRow" fieldPosition="0"/>
    </format>
    <format dxfId="27">
      <pivotArea outline="0" collapsedLevelsAreSubtotals="1" fieldPosition="0"/>
    </format>
    <format dxfId="26">
      <pivotArea dataOnly="0" labelOnly="1" outline="0" axis="axisValues" fieldPosition="0"/>
    </format>
    <format dxfId="25">
      <pivotArea type="all" dataOnly="0" outline="0" fieldPosition="0"/>
    </format>
    <format dxfId="24">
      <pivotArea outline="0" collapsedLevelsAreSubtotals="1" fieldPosition="0"/>
    </format>
    <format dxfId="23">
      <pivotArea dataOnly="0" labelOnly="1" fieldPosition="0">
        <references count="1">
          <reference field="2" count="0"/>
        </references>
      </pivotArea>
    </format>
    <format dxfId="22">
      <pivotArea dataOnly="0" labelOnly="1" grandRow="1" outline="0" fieldPosition="0"/>
    </format>
    <format dxfId="21">
      <pivotArea field="2" type="button" dataOnly="0" labelOnly="1" outline="0" axis="axisRow" fieldPosition="0"/>
    </format>
    <format dxfId="2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TablaDinámica4"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ematicas">
  <location ref="A13:B14" firstHeaderRow="1" firstDataRow="1" firstDataCol="1"/>
  <pivotFields count="5">
    <pivotField showAll="0"/>
    <pivotField showAll="0">
      <items count="20">
        <item h="1" x="5"/>
        <item h="1" x="16"/>
        <item h="1" x="6"/>
        <item h="1" x="2"/>
        <item h="1" x="9"/>
        <item h="1" x="17"/>
        <item h="1" x="18"/>
        <item h="1" x="3"/>
        <item h="1" x="4"/>
        <item h="1" x="11"/>
        <item h="1" x="15"/>
        <item h="1" x="0"/>
        <item h="1" x="8"/>
        <item x="1"/>
        <item h="1" x="14"/>
        <item h="1" x="7"/>
        <item h="1" x="12"/>
        <item h="1" x="10"/>
        <item h="1" x="13"/>
        <item t="default"/>
      </items>
    </pivotField>
    <pivotField showAll="0">
      <items count="6">
        <item x="0"/>
        <item x="1"/>
        <item x="3"/>
        <item x="4"/>
        <item x="2"/>
        <item t="default"/>
      </items>
    </pivotField>
    <pivotField axis="axisRow" dataField="1" showAll="0">
      <items count="20">
        <item x="9"/>
        <item x="17"/>
        <item x="4"/>
        <item x="18"/>
        <item x="0"/>
        <item x="6"/>
        <item x="5"/>
        <item x="7"/>
        <item x="16"/>
        <item x="15"/>
        <item x="12"/>
        <item x="10"/>
        <item x="3"/>
        <item x="14"/>
        <item x="11"/>
        <item x="1"/>
        <item x="2"/>
        <item x="8"/>
        <item x="13"/>
        <item t="default"/>
      </items>
    </pivotField>
    <pivotField showAll="0">
      <items count="157">
        <item h="1" x="33"/>
        <item h="1" x="42"/>
        <item h="1" x="43"/>
        <item h="1" x="24"/>
        <item h="1" x="44"/>
        <item h="1" x="47"/>
        <item h="1" x="48"/>
        <item h="1" x="39"/>
        <item x="46"/>
        <item h="1" x="38"/>
        <item h="1" x="45"/>
        <item h="1" x="124"/>
        <item h="1" x="0"/>
        <item h="1" x="130"/>
        <item h="1" x="115"/>
        <item h="1" x="14"/>
        <item h="1" x="139"/>
        <item h="1" x="9"/>
        <item h="1" x="91"/>
        <item h="1" x="140"/>
        <item h="1" x="10"/>
        <item h="1" x="141"/>
        <item h="1" x="11"/>
        <item h="1" x="142"/>
        <item h="1" x="12"/>
        <item h="1" x="143"/>
        <item h="1" x="13"/>
        <item h="1" x="21"/>
        <item h="1" x="107"/>
        <item h="1" x="125"/>
        <item h="1" x="116"/>
        <item h="1" x="15"/>
        <item h="1" x="131"/>
        <item h="1" x="1"/>
        <item h="1" x="92"/>
        <item h="1" x="132"/>
        <item h="1" x="16"/>
        <item h="1" x="2"/>
        <item h="1" x="117"/>
        <item h="1" x="93"/>
        <item h="1" x="133"/>
        <item h="1" x="118"/>
        <item h="1" x="3"/>
        <item h="1" x="94"/>
        <item h="1" x="4"/>
        <item h="1" x="134"/>
        <item h="1" x="119"/>
        <item h="1" x="88"/>
        <item h="1" x="135"/>
        <item h="1" x="120"/>
        <item h="1" x="5"/>
        <item h="1" x="32"/>
        <item h="1" x="136"/>
        <item h="1" x="121"/>
        <item h="1" x="6"/>
        <item h="1" x="137"/>
        <item h="1" x="7"/>
        <item h="1" x="122"/>
        <item h="1" x="138"/>
        <item h="1" x="8"/>
        <item h="1" x="60"/>
        <item h="1" x="61"/>
        <item h="1" x="63"/>
        <item h="1" x="62"/>
        <item h="1" x="55"/>
        <item h="1" x="23"/>
        <item h="1" x="110"/>
        <item h="1" x="108"/>
        <item h="1" x="111"/>
        <item h="1" x="112"/>
        <item h="1" x="104"/>
        <item h="1" x="102"/>
        <item h="1" x="103"/>
        <item h="1" x="101"/>
        <item h="1" x="105"/>
        <item h="1" x="106"/>
        <item h="1" x="75"/>
        <item h="1" x="40"/>
        <item h="1" x="129"/>
        <item h="1" x="148"/>
        <item h="1" x="149"/>
        <item h="1" x="86"/>
        <item h="1" x="78"/>
        <item h="1" x="114"/>
        <item h="1" x="74"/>
        <item h="1" x="66"/>
        <item h="1" x="26"/>
        <item h="1" x="59"/>
        <item h="1" x="89"/>
        <item h="1" x="90"/>
        <item h="1" x="52"/>
        <item h="1" x="37"/>
        <item h="1" x="19"/>
        <item h="1" x="68"/>
        <item h="1" x="69"/>
        <item h="1" x="70"/>
        <item h="1" x="71"/>
        <item h="1" x="147"/>
        <item h="1" x="146"/>
        <item h="1" x="67"/>
        <item h="1" x="29"/>
        <item h="1" x="57"/>
        <item h="1" x="144"/>
        <item h="1" x="96"/>
        <item h="1" x="99"/>
        <item h="1" x="95"/>
        <item h="1" x="79"/>
        <item h="1" x="128"/>
        <item h="1" x="76"/>
        <item h="1" x="77"/>
        <item h="1" x="41"/>
        <item h="1" x="100"/>
        <item h="1" x="17"/>
        <item h="1" x="20"/>
        <item h="1" x="73"/>
        <item h="1" x="72"/>
        <item h="1" x="35"/>
        <item h="1" x="54"/>
        <item h="1" x="98"/>
        <item h="1" x="97"/>
        <item h="1" x="109"/>
        <item h="1" x="50"/>
        <item h="1" x="30"/>
        <item h="1" x="113"/>
        <item h="1" x="150"/>
        <item h="1" x="49"/>
        <item h="1" x="28"/>
        <item h="1" x="22"/>
        <item h="1" x="152"/>
        <item h="1" x="27"/>
        <item h="1" x="25"/>
        <item h="1" x="155"/>
        <item h="1" x="34"/>
        <item h="1" x="154"/>
        <item h="1" x="31"/>
        <item h="1" x="123"/>
        <item h="1" x="58"/>
        <item h="1" x="51"/>
        <item h="1" x="53"/>
        <item h="1" x="65"/>
        <item h="1" x="151"/>
        <item h="1" x="81"/>
        <item h="1" x="87"/>
        <item h="1" x="83"/>
        <item h="1" x="85"/>
        <item h="1" x="82"/>
        <item h="1" x="84"/>
        <item h="1" x="80"/>
        <item h="1" x="126"/>
        <item h="1" x="145"/>
        <item h="1" x="64"/>
        <item h="1" x="36"/>
        <item h="1" x="56"/>
        <item h="1" x="127"/>
        <item h="1" x="18"/>
        <item h="1" x="153"/>
        <item t="default"/>
      </items>
    </pivotField>
  </pivotFields>
  <rowFields count="1">
    <field x="3"/>
  </rowFields>
  <rowItems count="1">
    <i t="grand">
      <x/>
    </i>
  </rowItems>
  <colItems count="1">
    <i/>
  </colItems>
  <dataFields count="1">
    <dataField name="Cantidad Preguntas" fld="3" subtotal="count" baseField="0" baseItem="0"/>
  </dataFields>
  <formats count="20">
    <format dxfId="62">
      <pivotArea type="all" dataOnly="0" outline="0" fieldPosition="0"/>
    </format>
    <format dxfId="61">
      <pivotArea outline="0" collapsedLevelsAreSubtotals="1" fieldPosition="0"/>
    </format>
    <format dxfId="60">
      <pivotArea field="3" type="button" dataOnly="0" labelOnly="1" outline="0" axis="axisRow" fieldPosition="0"/>
    </format>
    <format dxfId="59">
      <pivotArea dataOnly="0" labelOnly="1" fieldPosition="0">
        <references count="1">
          <reference field="3" count="0"/>
        </references>
      </pivotArea>
    </format>
    <format dxfId="58">
      <pivotArea dataOnly="0" labelOnly="1" grandRow="1" outline="0" fieldPosition="0"/>
    </format>
    <format dxfId="57">
      <pivotArea dataOnly="0" labelOnly="1" outline="0" axis="axisValues" fieldPosition="0"/>
    </format>
    <format dxfId="56">
      <pivotArea outline="0" collapsedLevelsAreSubtotals="1" fieldPosition="0"/>
    </format>
    <format dxfId="55">
      <pivotArea dataOnly="0" labelOnly="1" outline="0" axis="axisValues" fieldPosition="0"/>
    </format>
    <format dxfId="54">
      <pivotArea type="all" dataOnly="0" outline="0" fieldPosition="0"/>
    </format>
    <format dxfId="53">
      <pivotArea outline="0" collapsedLevelsAreSubtotals="1" fieldPosition="0"/>
    </format>
    <format dxfId="52">
      <pivotArea field="3" type="button" dataOnly="0" labelOnly="1" outline="0" axis="axisRow" fieldPosition="0"/>
    </format>
    <format dxfId="51">
      <pivotArea dataOnly="0" labelOnly="1" fieldPosition="0">
        <references count="1">
          <reference field="3" count="0"/>
        </references>
      </pivotArea>
    </format>
    <format dxfId="50">
      <pivotArea dataOnly="0" labelOnly="1" grandRow="1" outline="0" fieldPosition="0"/>
    </format>
    <format dxfId="49">
      <pivotArea dataOnly="0" labelOnly="1" outline="0" axis="axisValues" fieldPosition="0"/>
    </format>
    <format dxfId="48">
      <pivotArea type="all" dataOnly="0" outline="0" fieldPosition="0"/>
    </format>
    <format dxfId="47">
      <pivotArea outline="0" collapsedLevelsAreSubtotals="1" fieldPosition="0"/>
    </format>
    <format dxfId="46">
      <pivotArea dataOnly="0" labelOnly="1" fieldPosition="0">
        <references count="1">
          <reference field="3" count="3">
            <x v="6"/>
            <x v="8"/>
            <x v="12"/>
          </reference>
        </references>
      </pivotArea>
    </format>
    <format dxfId="45">
      <pivotArea dataOnly="0" labelOnly="1" grandRow="1" outline="0" fieldPosition="0"/>
    </format>
    <format dxfId="44">
      <pivotArea field="3" type="button" dataOnly="0" labelOnly="1" outline="0" axis="axisRow" fieldPosition="0"/>
    </format>
    <format dxfId="4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OBSERVACIÓN" xr10:uid="{00000000-0013-0000-FFFF-FFFF01000000}" sourceName="OBSERVACIÓN">
  <pivotTables>
    <pivotTable tabId="5" name="TablaDinámica3"/>
    <pivotTable tabId="5" name="TablaDinámica4"/>
    <pivotTable tabId="5" name="TablaDinámica5"/>
  </pivotTables>
  <data>
    <tabular pivotCacheId="431396260">
      <items count="156">
        <i x="33"/>
        <i x="24"/>
        <i x="21"/>
        <i x="32"/>
        <i x="23"/>
        <i x="26"/>
        <i x="19"/>
        <i x="29"/>
        <i x="17"/>
        <i x="20"/>
        <i x="35"/>
        <i x="30"/>
        <i x="28"/>
        <i x="22"/>
        <i x="27"/>
        <i x="25"/>
        <i x="34"/>
        <i x="31"/>
        <i x="36"/>
        <i x="18"/>
        <i x="42" nd="1"/>
        <i x="43" nd="1"/>
        <i x="44" nd="1"/>
        <i x="47" nd="1"/>
        <i x="48" nd="1"/>
        <i x="39" nd="1"/>
        <i x="46" s="1" nd="1"/>
        <i x="38" nd="1"/>
        <i x="45" nd="1"/>
        <i x="124" nd="1"/>
        <i x="0" nd="1"/>
        <i x="130" nd="1"/>
        <i x="115" nd="1"/>
        <i x="14" nd="1"/>
        <i x="139" nd="1"/>
        <i x="9" nd="1"/>
        <i x="91" nd="1"/>
        <i x="140" nd="1"/>
        <i x="10" nd="1"/>
        <i x="141" nd="1"/>
        <i x="11" nd="1"/>
        <i x="142" nd="1"/>
        <i x="12" nd="1"/>
        <i x="143" nd="1"/>
        <i x="13" nd="1"/>
        <i x="107" nd="1"/>
        <i x="125" nd="1"/>
        <i x="116" nd="1"/>
        <i x="15" nd="1"/>
        <i x="131" nd="1"/>
        <i x="1" nd="1"/>
        <i x="92" nd="1"/>
        <i x="132" nd="1"/>
        <i x="16" nd="1"/>
        <i x="2" nd="1"/>
        <i x="117" nd="1"/>
        <i x="93" nd="1"/>
        <i x="133" nd="1"/>
        <i x="118" nd="1"/>
        <i x="3" nd="1"/>
        <i x="94" nd="1"/>
        <i x="4" nd="1"/>
        <i x="134" nd="1"/>
        <i x="119" nd="1"/>
        <i x="88" nd="1"/>
        <i x="135" nd="1"/>
        <i x="120" nd="1"/>
        <i x="5" nd="1"/>
        <i x="136" nd="1"/>
        <i x="121" nd="1"/>
        <i x="6" nd="1"/>
        <i x="137" nd="1"/>
        <i x="7" nd="1"/>
        <i x="122" nd="1"/>
        <i x="138" nd="1"/>
        <i x="8" nd="1"/>
        <i x="60" nd="1"/>
        <i x="61" nd="1"/>
        <i x="63" nd="1"/>
        <i x="62" nd="1"/>
        <i x="55" nd="1"/>
        <i x="110" nd="1"/>
        <i x="108" nd="1"/>
        <i x="111" nd="1"/>
        <i x="112" nd="1"/>
        <i x="104" nd="1"/>
        <i x="102" nd="1"/>
        <i x="103" nd="1"/>
        <i x="101" nd="1"/>
        <i x="105" nd="1"/>
        <i x="106" nd="1"/>
        <i x="75" nd="1"/>
        <i x="40" nd="1"/>
        <i x="129" nd="1"/>
        <i x="148" nd="1"/>
        <i x="149" nd="1"/>
        <i x="86" nd="1"/>
        <i x="78" nd="1"/>
        <i x="114" nd="1"/>
        <i x="74" nd="1"/>
        <i x="66" nd="1"/>
        <i x="59" nd="1"/>
        <i x="89" nd="1"/>
        <i x="90" nd="1"/>
        <i x="52" nd="1"/>
        <i x="37" nd="1"/>
        <i x="68" nd="1"/>
        <i x="69" nd="1"/>
        <i x="70" nd="1"/>
        <i x="71" nd="1"/>
        <i x="147" nd="1"/>
        <i x="146" nd="1"/>
        <i x="67" nd="1"/>
        <i x="57" nd="1"/>
        <i x="144" nd="1"/>
        <i x="96" nd="1"/>
        <i x="99" nd="1"/>
        <i x="95" nd="1"/>
        <i x="79" nd="1"/>
        <i x="128" nd="1"/>
        <i x="76" nd="1"/>
        <i x="77" nd="1"/>
        <i x="41" nd="1"/>
        <i x="100" nd="1"/>
        <i x="73" nd="1"/>
        <i x="72" nd="1"/>
        <i x="54" nd="1"/>
        <i x="98" nd="1"/>
        <i x="97" nd="1"/>
        <i x="109" nd="1"/>
        <i x="50" nd="1"/>
        <i x="113" nd="1"/>
        <i x="150" nd="1"/>
        <i x="49" nd="1"/>
        <i x="152" nd="1"/>
        <i x="155" nd="1"/>
        <i x="154" nd="1"/>
        <i x="123" nd="1"/>
        <i x="58" nd="1"/>
        <i x="51" nd="1"/>
        <i x="53" nd="1"/>
        <i x="65" nd="1"/>
        <i x="151" nd="1"/>
        <i x="81" nd="1"/>
        <i x="87" nd="1"/>
        <i x="83" nd="1"/>
        <i x="85" nd="1"/>
        <i x="82" nd="1"/>
        <i x="84" nd="1"/>
        <i x="80" nd="1"/>
        <i x="126" nd="1"/>
        <i x="145" nd="1"/>
        <i x="64" nd="1"/>
        <i x="56" nd="1"/>
        <i x="127" nd="1"/>
        <i x="15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ATEGORIA" xr10:uid="{00000000-0013-0000-FFFF-FFFF02000000}" sourceName="CATEGORIA">
  <pivotTables>
    <pivotTable tabId="5" name="TablaDinámica3"/>
    <pivotTable tabId="5" name="TablaDinámica4"/>
    <pivotTable tabId="5" name="TablaDinámica5"/>
  </pivotTables>
  <data>
    <tabular pivotCacheId="431396260">
      <items count="5">
        <i x="0" s="1" nd="1"/>
        <i x="1" s="1" nd="1"/>
        <i x="3" s="1" nd="1"/>
        <i x="4" s="1" nd="1"/>
        <i x="2"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OFERENTE" xr10:uid="{00000000-0013-0000-FFFF-FFFF03000000}" sourceName="OFERENTE">
  <pivotTables>
    <pivotTable tabId="5" name="TablaDinámica3"/>
    <pivotTable tabId="5" name="TablaDinámica4"/>
    <pivotTable tabId="5" name="TablaDinámica5"/>
  </pivotTables>
  <data>
    <tabular pivotCacheId="431396260">
      <items count="19">
        <i x="2"/>
        <i x="5" nd="1"/>
        <i x="16" nd="1"/>
        <i x="6" nd="1"/>
        <i x="9" nd="1"/>
        <i x="17" nd="1"/>
        <i x="18" nd="1"/>
        <i x="3" nd="1"/>
        <i x="4" nd="1"/>
        <i x="11" nd="1"/>
        <i x="15" nd="1"/>
        <i x="0" nd="1"/>
        <i x="8" nd="1"/>
        <i x="1" s="1" nd="1"/>
        <i x="14" nd="1"/>
        <i x="7" nd="1"/>
        <i x="12" nd="1"/>
        <i x="10" nd="1"/>
        <i x="13"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BSERVACIÓN" xr10:uid="{00000000-0014-0000-FFFF-FFFF01000000}" cache="SegmentaciónDeDatos_OBSERVACIÓN" caption="OBSERVACIÓN" style="SlicerStyleOther1" rowHeight="241300"/>
  <slicer name="CATEGORIA" xr10:uid="{00000000-0014-0000-FFFF-FFFF02000000}" cache="SegmentaciónDeDatos_CATEGORIA" caption="CATEGORIA" style="SlicerStyleLight6" rowHeight="241300"/>
  <slicer name="OFERENTE" xr10:uid="{00000000-0014-0000-FFFF-FFFF03000000}" cache="SegmentaciónDeDatos_OFERENTE" caption="OFERENTE" style="SlicerStyleLight4"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H149" totalsRowShown="0" headerRowDxfId="72" dataDxfId="71" tableBorderDxfId="70">
  <autoFilter ref="B7:H149" xr:uid="{00000000-000C-0000-FFFF-FFFF00000000}"/>
  <tableColumns count="7">
    <tableColumn id="1" xr3:uid="{00000000-0010-0000-0000-000001000000}" name="CONSECUTIVO" dataDxfId="69"/>
    <tableColumn id="2" xr3:uid="{00000000-0010-0000-0000-000002000000}" name="OFERENTE" dataDxfId="68"/>
    <tableColumn id="17" xr3:uid="{00000000-0010-0000-0000-000011000000}" name="Area Responsable" dataDxfId="67"/>
    <tableColumn id="5" xr3:uid="{00000000-0010-0000-0000-000005000000}" name="OBSERVACIÓN" dataDxfId="66"/>
    <tableColumn id="6" xr3:uid="{00000000-0010-0000-0000-000006000000}" name="FOLIO TERMINOS DE CONDICIONES" dataDxfId="65"/>
    <tableColumn id="11" xr3:uid="{00000000-0010-0000-0000-00000B000000}" name="REQUIERE ADENDA?" dataDxfId="64"/>
    <tableColumn id="8" xr3:uid="{00000000-0010-0000-0000-000008000000}" name="RESPUESTA DEFINITIVA" dataDxfId="63"/>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R632"/>
  <sheetViews>
    <sheetView tabSelected="1" topLeftCell="H148" zoomScale="115" zoomScaleNormal="115" workbookViewId="0">
      <selection activeCell="H148" sqref="H148"/>
    </sheetView>
  </sheetViews>
  <sheetFormatPr baseColWidth="10" defaultColWidth="10.81640625" defaultRowHeight="15" customHeight="1" x14ac:dyDescent="0.35"/>
  <cols>
    <col min="1" max="1" width="13.81640625" style="19" bestFit="1" customWidth="1"/>
    <col min="2" max="2" width="12" style="19" customWidth="1"/>
    <col min="3" max="3" width="13.1796875" style="19" customWidth="1"/>
    <col min="4" max="4" width="5.81640625" style="19" hidden="1" customWidth="1"/>
    <col min="5" max="5" width="91.453125" style="20" customWidth="1"/>
    <col min="6" max="6" width="11" style="19" hidden="1" customWidth="1"/>
    <col min="7" max="7" width="13.54296875" style="19" hidden="1" customWidth="1"/>
    <col min="8" max="8" width="53.1796875" style="19" customWidth="1"/>
    <col min="9" max="16369" width="10.81640625" style="19"/>
    <col min="16370" max="16370" width="16.26953125" style="19" customWidth="1"/>
    <col min="16371" max="16371" width="25.453125" style="19" customWidth="1"/>
    <col min="16372" max="16384" width="31.453125" style="20" customWidth="1"/>
  </cols>
  <sheetData>
    <row r="1" spans="1:8 16370:16372" ht="14.5" x14ac:dyDescent="0.35">
      <c r="XEP1" s="26" t="s">
        <v>0</v>
      </c>
      <c r="XEQ1" s="26" t="s">
        <v>0</v>
      </c>
      <c r="XER1" s="26" t="s">
        <v>0</v>
      </c>
    </row>
    <row r="2" spans="1:8 16370:16372" ht="14.5" x14ac:dyDescent="0.35">
      <c r="XEP2" s="26" t="s">
        <v>0</v>
      </c>
      <c r="XEQ2" s="26" t="s">
        <v>0</v>
      </c>
      <c r="XER2" s="26" t="s">
        <v>0</v>
      </c>
    </row>
    <row r="3" spans="1:8 16370:16372" ht="18.5" x14ac:dyDescent="0.35">
      <c r="C3" s="41" t="s">
        <v>1</v>
      </c>
      <c r="D3" s="41"/>
      <c r="E3" s="41"/>
      <c r="F3" s="41"/>
      <c r="G3" s="41"/>
      <c r="XEP3" s="27" t="s">
        <v>2</v>
      </c>
      <c r="XEQ3" s="27" t="s">
        <v>3</v>
      </c>
      <c r="XER3" s="27" t="s">
        <v>4</v>
      </c>
    </row>
    <row r="4" spans="1:8 16370:16372" ht="14.5" x14ac:dyDescent="0.35">
      <c r="XEP4" s="26" t="s">
        <v>5</v>
      </c>
      <c r="XEQ4" s="26" t="s">
        <v>6</v>
      </c>
      <c r="XER4" s="28" t="s">
        <v>7</v>
      </c>
    </row>
    <row r="5" spans="1:8 16370:16372" ht="18.5" x14ac:dyDescent="0.35">
      <c r="B5" s="42"/>
      <c r="C5" s="42"/>
      <c r="D5" s="42"/>
      <c r="E5" s="42"/>
      <c r="F5" s="42"/>
      <c r="G5" s="42"/>
      <c r="H5" s="43"/>
      <c r="XEP5" s="26" t="s">
        <v>8</v>
      </c>
      <c r="XEQ5" s="26" t="s">
        <v>9</v>
      </c>
      <c r="XER5" s="29" t="s">
        <v>10</v>
      </c>
    </row>
    <row r="6" spans="1:8 16370:16372" ht="14.5" x14ac:dyDescent="0.35">
      <c r="B6" s="39"/>
      <c r="C6" s="39"/>
      <c r="D6" s="39"/>
      <c r="E6" s="39"/>
      <c r="F6" s="39"/>
      <c r="G6" s="39"/>
      <c r="H6" s="40"/>
      <c r="XEP6" s="26" t="s">
        <v>0</v>
      </c>
      <c r="XEQ6" s="26" t="s">
        <v>11</v>
      </c>
      <c r="XER6" s="26" t="s">
        <v>12</v>
      </c>
    </row>
    <row r="7" spans="1:8 16370:16372" ht="116.25" customHeight="1" x14ac:dyDescent="0.35">
      <c r="A7" s="22" t="s">
        <v>13</v>
      </c>
      <c r="B7" s="23" t="s">
        <v>13</v>
      </c>
      <c r="C7" s="23" t="s">
        <v>14</v>
      </c>
      <c r="D7" s="23" t="s">
        <v>15</v>
      </c>
      <c r="E7" s="24" t="s">
        <v>16</v>
      </c>
      <c r="F7" s="23" t="s">
        <v>17</v>
      </c>
      <c r="G7" s="23" t="s">
        <v>18</v>
      </c>
      <c r="H7" s="25" t="s">
        <v>19</v>
      </c>
      <c r="XEP7" s="26" t="s">
        <v>0</v>
      </c>
      <c r="XEQ7" s="26" t="s">
        <v>20</v>
      </c>
      <c r="XER7" s="28" t="s">
        <v>21</v>
      </c>
    </row>
    <row r="8" spans="1:8 16370:16372" ht="130.5" x14ac:dyDescent="0.35">
      <c r="A8" s="21">
        <v>1</v>
      </c>
      <c r="B8" s="36">
        <v>1</v>
      </c>
      <c r="C8" s="21" t="s">
        <v>22</v>
      </c>
      <c r="D8" s="21" t="s">
        <v>23</v>
      </c>
      <c r="E8" s="30" t="s">
        <v>24</v>
      </c>
      <c r="F8" s="21">
        <v>45</v>
      </c>
      <c r="G8" s="21"/>
      <c r="H8" s="21" t="s">
        <v>25</v>
      </c>
      <c r="XEP8" s="26" t="s">
        <v>0</v>
      </c>
      <c r="XEQ8" s="26" t="s">
        <v>26</v>
      </c>
      <c r="XER8" s="29" t="s">
        <v>20</v>
      </c>
    </row>
    <row r="9" spans="1:8 16370:16372" ht="72.5" x14ac:dyDescent="0.35">
      <c r="A9" s="21">
        <v>2</v>
      </c>
      <c r="B9" s="36">
        <v>2</v>
      </c>
      <c r="C9" s="21" t="s">
        <v>22</v>
      </c>
      <c r="D9" s="21" t="s">
        <v>23</v>
      </c>
      <c r="E9" s="30" t="s">
        <v>27</v>
      </c>
      <c r="F9" s="21">
        <v>46</v>
      </c>
      <c r="G9" s="21"/>
      <c r="H9" s="21" t="s">
        <v>28</v>
      </c>
      <c r="XEP9" s="26" t="s">
        <v>0</v>
      </c>
      <c r="XEQ9" s="26" t="s">
        <v>0</v>
      </c>
      <c r="XER9" s="26" t="s">
        <v>29</v>
      </c>
    </row>
    <row r="10" spans="1:8 16370:16372" ht="72.5" x14ac:dyDescent="0.35">
      <c r="A10" s="21">
        <v>3</v>
      </c>
      <c r="B10" s="36">
        <v>3</v>
      </c>
      <c r="C10" s="21" t="s">
        <v>22</v>
      </c>
      <c r="D10" s="21" t="s">
        <v>23</v>
      </c>
      <c r="E10" s="30" t="s">
        <v>30</v>
      </c>
      <c r="F10" s="21" t="s">
        <v>31</v>
      </c>
      <c r="G10" s="21"/>
      <c r="H10" s="31" t="s">
        <v>32</v>
      </c>
      <c r="XEP10" s="26" t="s">
        <v>0</v>
      </c>
      <c r="XEQ10" s="26" t="s">
        <v>0</v>
      </c>
      <c r="XER10" s="26" t="s">
        <v>33</v>
      </c>
    </row>
    <row r="11" spans="1:8 16370:16372" ht="72.5" x14ac:dyDescent="0.35">
      <c r="A11" s="21">
        <v>4</v>
      </c>
      <c r="B11" s="36">
        <v>4</v>
      </c>
      <c r="C11" s="21" t="s">
        <v>22</v>
      </c>
      <c r="D11" s="21" t="s">
        <v>23</v>
      </c>
      <c r="E11" s="30" t="s">
        <v>34</v>
      </c>
      <c r="F11" s="21" t="s">
        <v>31</v>
      </c>
      <c r="G11" s="21"/>
      <c r="H11" s="31" t="s">
        <v>35</v>
      </c>
      <c r="XEP11" s="26" t="s">
        <v>0</v>
      </c>
      <c r="XEQ11" s="26" t="s">
        <v>0</v>
      </c>
      <c r="XER11" s="28" t="s">
        <v>36</v>
      </c>
    </row>
    <row r="12" spans="1:8 16370:16372" ht="72.5" x14ac:dyDescent="0.35">
      <c r="A12" s="21">
        <v>5</v>
      </c>
      <c r="B12" s="36">
        <v>5</v>
      </c>
      <c r="C12" s="21" t="s">
        <v>22</v>
      </c>
      <c r="D12" s="21" t="s">
        <v>23</v>
      </c>
      <c r="E12" s="30" t="s">
        <v>37</v>
      </c>
      <c r="F12" s="21" t="s">
        <v>31</v>
      </c>
      <c r="G12" s="21"/>
      <c r="H12" s="31" t="s">
        <v>38</v>
      </c>
      <c r="XEP12" s="26" t="s">
        <v>0</v>
      </c>
      <c r="XEQ12" s="26" t="s">
        <v>0</v>
      </c>
      <c r="XER12" s="29" t="s">
        <v>39</v>
      </c>
    </row>
    <row r="13" spans="1:8 16370:16372" ht="72.5" x14ac:dyDescent="0.35">
      <c r="A13" s="21">
        <v>6</v>
      </c>
      <c r="B13" s="36">
        <v>6</v>
      </c>
      <c r="C13" s="21" t="s">
        <v>22</v>
      </c>
      <c r="D13" s="21" t="s">
        <v>23</v>
      </c>
      <c r="E13" s="30" t="s">
        <v>40</v>
      </c>
      <c r="F13" s="21" t="s">
        <v>31</v>
      </c>
      <c r="G13" s="21"/>
      <c r="H13" s="31" t="s">
        <v>41</v>
      </c>
      <c r="XEP13" s="26" t="s">
        <v>0</v>
      </c>
      <c r="XEQ13" s="26" t="s">
        <v>0</v>
      </c>
      <c r="XER13" s="29" t="s">
        <v>42</v>
      </c>
    </row>
    <row r="14" spans="1:8 16370:16372" ht="72.5" x14ac:dyDescent="0.35">
      <c r="A14" s="21">
        <v>7</v>
      </c>
      <c r="B14" s="36">
        <v>7</v>
      </c>
      <c r="C14" s="21" t="s">
        <v>22</v>
      </c>
      <c r="D14" s="21" t="s">
        <v>23</v>
      </c>
      <c r="E14" s="30" t="s">
        <v>43</v>
      </c>
      <c r="F14" s="21" t="s">
        <v>31</v>
      </c>
      <c r="G14" s="21"/>
      <c r="H14" s="31" t="s">
        <v>44</v>
      </c>
      <c r="XEP14" s="26" t="s">
        <v>0</v>
      </c>
      <c r="XEQ14" s="26" t="s">
        <v>0</v>
      </c>
      <c r="XER14" s="29" t="s">
        <v>45</v>
      </c>
    </row>
    <row r="15" spans="1:8 16370:16372" ht="87" x14ac:dyDescent="0.35">
      <c r="A15" s="21">
        <v>8</v>
      </c>
      <c r="B15" s="36">
        <v>8</v>
      </c>
      <c r="C15" s="21" t="s">
        <v>22</v>
      </c>
      <c r="D15" s="21" t="s">
        <v>23</v>
      </c>
      <c r="E15" s="30" t="s">
        <v>46</v>
      </c>
      <c r="F15" s="21" t="s">
        <v>31</v>
      </c>
      <c r="G15" s="21"/>
      <c r="H15" s="21" t="s">
        <v>47</v>
      </c>
      <c r="XEP15" s="26" t="s">
        <v>0</v>
      </c>
      <c r="XEQ15" s="26" t="s">
        <v>0</v>
      </c>
      <c r="XER15" s="29" t="s">
        <v>48</v>
      </c>
    </row>
    <row r="16" spans="1:8 16370:16372" ht="87" x14ac:dyDescent="0.35">
      <c r="A16" s="21">
        <v>9</v>
      </c>
      <c r="B16" s="36">
        <v>9</v>
      </c>
      <c r="C16" s="21" t="s">
        <v>22</v>
      </c>
      <c r="D16" s="21" t="s">
        <v>23</v>
      </c>
      <c r="E16" s="30" t="s">
        <v>49</v>
      </c>
      <c r="F16" s="21" t="s">
        <v>31</v>
      </c>
      <c r="G16" s="21"/>
      <c r="H16" s="21" t="s">
        <v>50</v>
      </c>
      <c r="XEP16" s="26" t="s">
        <v>0</v>
      </c>
      <c r="XEQ16" s="26" t="s">
        <v>0</v>
      </c>
      <c r="XER16" s="29" t="s">
        <v>51</v>
      </c>
    </row>
    <row r="17" spans="1:8 16370:16372" ht="72.5" x14ac:dyDescent="0.35">
      <c r="A17" s="21">
        <v>10</v>
      </c>
      <c r="B17" s="36">
        <v>10</v>
      </c>
      <c r="C17" s="21" t="s">
        <v>22</v>
      </c>
      <c r="D17" s="21" t="s">
        <v>23</v>
      </c>
      <c r="E17" s="30" t="s">
        <v>52</v>
      </c>
      <c r="F17" s="21" t="s">
        <v>31</v>
      </c>
      <c r="G17" s="21"/>
      <c r="H17" s="21" t="s">
        <v>53</v>
      </c>
      <c r="XEP17" s="26" t="s">
        <v>0</v>
      </c>
      <c r="XEQ17" s="26" t="s">
        <v>0</v>
      </c>
      <c r="XER17" s="29" t="s">
        <v>54</v>
      </c>
    </row>
    <row r="18" spans="1:8 16370:16372" ht="72.5" x14ac:dyDescent="0.35">
      <c r="A18" s="21">
        <v>11</v>
      </c>
      <c r="B18" s="36">
        <v>11</v>
      </c>
      <c r="C18" s="21" t="s">
        <v>22</v>
      </c>
      <c r="D18" s="21" t="s">
        <v>23</v>
      </c>
      <c r="E18" s="30" t="s">
        <v>55</v>
      </c>
      <c r="F18" s="21" t="s">
        <v>31</v>
      </c>
      <c r="G18" s="21"/>
      <c r="H18" s="21" t="s">
        <v>56</v>
      </c>
      <c r="XEP18" s="26" t="s">
        <v>0</v>
      </c>
      <c r="XEQ18" s="26" t="s">
        <v>0</v>
      </c>
      <c r="XER18" s="29" t="s">
        <v>57</v>
      </c>
    </row>
    <row r="19" spans="1:8 16370:16372" ht="72.5" x14ac:dyDescent="0.35">
      <c r="A19" s="21">
        <v>12</v>
      </c>
      <c r="B19" s="36">
        <v>12</v>
      </c>
      <c r="C19" s="21" t="s">
        <v>22</v>
      </c>
      <c r="D19" s="21" t="s">
        <v>23</v>
      </c>
      <c r="E19" s="30" t="s">
        <v>58</v>
      </c>
      <c r="F19" s="21" t="s">
        <v>31</v>
      </c>
      <c r="G19" s="21"/>
      <c r="H19" s="21" t="s">
        <v>59</v>
      </c>
      <c r="XEP19" s="26" t="s">
        <v>0</v>
      </c>
      <c r="XEQ19" s="26" t="s">
        <v>0</v>
      </c>
      <c r="XER19" s="29" t="s">
        <v>60</v>
      </c>
    </row>
    <row r="20" spans="1:8 16370:16372" ht="72.5" x14ac:dyDescent="0.35">
      <c r="A20" s="21">
        <v>13</v>
      </c>
      <c r="B20" s="36">
        <v>13</v>
      </c>
      <c r="C20" s="21" t="s">
        <v>22</v>
      </c>
      <c r="D20" s="21" t="s">
        <v>23</v>
      </c>
      <c r="E20" s="30" t="s">
        <v>61</v>
      </c>
      <c r="F20" s="21" t="s">
        <v>31</v>
      </c>
      <c r="G20" s="21"/>
      <c r="H20" s="21" t="s">
        <v>59</v>
      </c>
      <c r="XEP20" s="26" t="s">
        <v>0</v>
      </c>
      <c r="XEQ20" s="26" t="s">
        <v>0</v>
      </c>
      <c r="XER20" s="29" t="s">
        <v>62</v>
      </c>
    </row>
    <row r="21" spans="1:8 16370:16372" ht="72.5" x14ac:dyDescent="0.35">
      <c r="A21" s="21">
        <v>14</v>
      </c>
      <c r="B21" s="36">
        <v>14</v>
      </c>
      <c r="C21" s="21" t="s">
        <v>22</v>
      </c>
      <c r="D21" s="21" t="s">
        <v>23</v>
      </c>
      <c r="E21" s="30" t="s">
        <v>63</v>
      </c>
      <c r="F21" s="21">
        <v>101</v>
      </c>
      <c r="G21" s="21"/>
      <c r="H21" s="21" t="s">
        <v>59</v>
      </c>
      <c r="XEP21" s="26" t="s">
        <v>0</v>
      </c>
      <c r="XEQ21" s="26" t="s">
        <v>0</v>
      </c>
      <c r="XER21" s="29" t="s">
        <v>64</v>
      </c>
    </row>
    <row r="22" spans="1:8 16370:16372" ht="72.5" x14ac:dyDescent="0.35">
      <c r="A22" s="21">
        <v>15</v>
      </c>
      <c r="B22" s="36">
        <v>15</v>
      </c>
      <c r="C22" s="21" t="s">
        <v>22</v>
      </c>
      <c r="D22" s="21" t="s">
        <v>23</v>
      </c>
      <c r="E22" s="30" t="s">
        <v>65</v>
      </c>
      <c r="F22" s="21">
        <v>42</v>
      </c>
      <c r="G22" s="21"/>
      <c r="H22" s="21" t="s">
        <v>59</v>
      </c>
      <c r="XEP22" s="26" t="s">
        <v>0</v>
      </c>
      <c r="XEQ22" s="26" t="s">
        <v>0</v>
      </c>
      <c r="XER22" s="29" t="s">
        <v>66</v>
      </c>
    </row>
    <row r="23" spans="1:8 16370:16372" ht="116" x14ac:dyDescent="0.35">
      <c r="A23" s="21">
        <v>16</v>
      </c>
      <c r="B23" s="36">
        <v>16</v>
      </c>
      <c r="C23" s="21" t="s">
        <v>22</v>
      </c>
      <c r="D23" s="21" t="s">
        <v>23</v>
      </c>
      <c r="E23" s="37" t="s">
        <v>67</v>
      </c>
      <c r="F23" s="21">
        <v>43</v>
      </c>
      <c r="G23" s="21"/>
      <c r="H23" s="21" t="s">
        <v>59</v>
      </c>
      <c r="XEP23" s="26" t="s">
        <v>0</v>
      </c>
      <c r="XEQ23" s="26" t="s">
        <v>0</v>
      </c>
      <c r="XER23" s="29" t="s">
        <v>68</v>
      </c>
    </row>
    <row r="24" spans="1:8 16370:16372" ht="145" x14ac:dyDescent="0.35">
      <c r="A24" s="21">
        <v>17</v>
      </c>
      <c r="B24" s="36">
        <v>1</v>
      </c>
      <c r="C24" s="21" t="s">
        <v>69</v>
      </c>
      <c r="D24" s="21" t="s">
        <v>23</v>
      </c>
      <c r="E24" s="32" t="s">
        <v>70</v>
      </c>
      <c r="F24" s="21" t="s">
        <v>71</v>
      </c>
      <c r="G24" s="21"/>
      <c r="H24" s="21" t="s">
        <v>59</v>
      </c>
      <c r="XEP24" s="26" t="s">
        <v>0</v>
      </c>
      <c r="XEQ24" s="26" t="s">
        <v>0</v>
      </c>
      <c r="XER24" s="29" t="s">
        <v>72</v>
      </c>
    </row>
    <row r="25" spans="1:8 16370:16372" ht="145" x14ac:dyDescent="0.35">
      <c r="A25" s="21">
        <v>18</v>
      </c>
      <c r="B25" s="36">
        <v>2</v>
      </c>
      <c r="C25" s="21" t="s">
        <v>69</v>
      </c>
      <c r="D25" s="21" t="s">
        <v>23</v>
      </c>
      <c r="E25" s="32" t="s">
        <v>73</v>
      </c>
      <c r="F25" s="21" t="s">
        <v>71</v>
      </c>
      <c r="G25" s="21"/>
      <c r="H25" s="21" t="s">
        <v>59</v>
      </c>
      <c r="XEP25" s="26" t="s">
        <v>0</v>
      </c>
      <c r="XEQ25" s="26" t="s">
        <v>0</v>
      </c>
      <c r="XER25" s="29" t="s">
        <v>74</v>
      </c>
    </row>
    <row r="26" spans="1:8 16370:16372" ht="159.5" x14ac:dyDescent="0.35">
      <c r="A26" s="21">
        <v>19</v>
      </c>
      <c r="B26" s="36">
        <v>3</v>
      </c>
      <c r="C26" s="21" t="s">
        <v>69</v>
      </c>
      <c r="D26" s="21" t="s">
        <v>23</v>
      </c>
      <c r="E26" s="32" t="s">
        <v>75</v>
      </c>
      <c r="F26" s="21" t="s">
        <v>71</v>
      </c>
      <c r="G26" s="21"/>
      <c r="H26" s="21" t="s">
        <v>76</v>
      </c>
      <c r="XEP26" s="26" t="s">
        <v>0</v>
      </c>
      <c r="XEQ26" s="26" t="s">
        <v>0</v>
      </c>
      <c r="XER26" s="26" t="s">
        <v>0</v>
      </c>
    </row>
    <row r="27" spans="1:8 16370:16372" ht="87" x14ac:dyDescent="0.35">
      <c r="A27" s="21">
        <v>20</v>
      </c>
      <c r="B27" s="36">
        <v>4</v>
      </c>
      <c r="C27" s="21" t="s">
        <v>69</v>
      </c>
      <c r="D27" s="21" t="s">
        <v>23</v>
      </c>
      <c r="E27" s="32" t="s">
        <v>77</v>
      </c>
      <c r="F27" s="21" t="s">
        <v>71</v>
      </c>
      <c r="G27" s="21"/>
      <c r="H27" s="21" t="s">
        <v>76</v>
      </c>
      <c r="XEP27" s="26" t="s">
        <v>0</v>
      </c>
      <c r="XEQ27" s="26" t="s">
        <v>0</v>
      </c>
      <c r="XER27" s="26" t="s">
        <v>0</v>
      </c>
    </row>
    <row r="28" spans="1:8 16370:16372" ht="116" x14ac:dyDescent="0.35">
      <c r="A28" s="21">
        <v>21</v>
      </c>
      <c r="B28" s="36">
        <v>5</v>
      </c>
      <c r="C28" s="21" t="s">
        <v>69</v>
      </c>
      <c r="D28" s="21" t="s">
        <v>23</v>
      </c>
      <c r="E28" s="32" t="s">
        <v>78</v>
      </c>
      <c r="F28" s="21" t="s">
        <v>71</v>
      </c>
      <c r="G28" s="21"/>
      <c r="H28" s="21" t="s">
        <v>76</v>
      </c>
      <c r="XEP28" s="26" t="s">
        <v>0</v>
      </c>
      <c r="XEQ28" s="26" t="s">
        <v>0</v>
      </c>
      <c r="XER28" s="26" t="s">
        <v>0</v>
      </c>
    </row>
    <row r="29" spans="1:8 16370:16372" ht="217.5" x14ac:dyDescent="0.35">
      <c r="A29" s="21">
        <v>22</v>
      </c>
      <c r="B29" s="36">
        <v>6</v>
      </c>
      <c r="C29" s="21" t="s">
        <v>69</v>
      </c>
      <c r="D29" s="21" t="s">
        <v>23</v>
      </c>
      <c r="E29" s="32" t="s">
        <v>79</v>
      </c>
      <c r="F29" s="21" t="s">
        <v>71</v>
      </c>
      <c r="G29" s="21"/>
      <c r="H29" s="21" t="s">
        <v>76</v>
      </c>
      <c r="XEP29" s="26" t="s">
        <v>0</v>
      </c>
      <c r="XEQ29" s="26" t="s">
        <v>0</v>
      </c>
      <c r="XER29" s="26" t="s">
        <v>0</v>
      </c>
    </row>
    <row r="30" spans="1:8 16370:16372" ht="203" x14ac:dyDescent="0.35">
      <c r="A30" s="21">
        <v>23</v>
      </c>
      <c r="B30" s="36">
        <v>7</v>
      </c>
      <c r="C30" s="21" t="s">
        <v>69</v>
      </c>
      <c r="D30" s="21" t="s">
        <v>23</v>
      </c>
      <c r="E30" s="32" t="s">
        <v>80</v>
      </c>
      <c r="F30" s="21" t="s">
        <v>71</v>
      </c>
      <c r="G30" s="21"/>
      <c r="H30" s="21" t="s">
        <v>81</v>
      </c>
      <c r="XEP30" s="26" t="s">
        <v>0</v>
      </c>
      <c r="XEQ30" s="26" t="s">
        <v>0</v>
      </c>
      <c r="XER30" s="26" t="s">
        <v>0</v>
      </c>
    </row>
    <row r="31" spans="1:8 16370:16372" ht="203" x14ac:dyDescent="0.35">
      <c r="A31" s="21">
        <v>24</v>
      </c>
      <c r="B31" s="36">
        <v>8</v>
      </c>
      <c r="C31" s="21" t="s">
        <v>69</v>
      </c>
      <c r="D31" s="21" t="s">
        <v>23</v>
      </c>
      <c r="E31" s="32" t="s">
        <v>82</v>
      </c>
      <c r="F31" s="21" t="s">
        <v>83</v>
      </c>
      <c r="G31" s="21"/>
      <c r="H31" s="21" t="s">
        <v>81</v>
      </c>
      <c r="XEP31" s="26" t="s">
        <v>0</v>
      </c>
      <c r="XEQ31" s="26" t="s">
        <v>0</v>
      </c>
      <c r="XER31" s="26" t="s">
        <v>0</v>
      </c>
    </row>
    <row r="32" spans="1:8 16370:16372" ht="203" x14ac:dyDescent="0.35">
      <c r="A32" s="21">
        <v>25</v>
      </c>
      <c r="B32" s="36">
        <v>9</v>
      </c>
      <c r="C32" s="21" t="s">
        <v>69</v>
      </c>
      <c r="D32" s="21" t="s">
        <v>23</v>
      </c>
      <c r="E32" s="32" t="s">
        <v>84</v>
      </c>
      <c r="F32" s="21" t="s">
        <v>83</v>
      </c>
      <c r="G32" s="21"/>
      <c r="H32" s="21" t="s">
        <v>81</v>
      </c>
      <c r="XEP32" s="26" t="s">
        <v>0</v>
      </c>
      <c r="XEQ32" s="26" t="s">
        <v>0</v>
      </c>
      <c r="XER32" s="26" t="s">
        <v>0</v>
      </c>
    </row>
    <row r="33" spans="1:8 16370:16372" ht="101.5" x14ac:dyDescent="0.35">
      <c r="A33" s="21">
        <v>26</v>
      </c>
      <c r="B33" s="36">
        <v>10</v>
      </c>
      <c r="C33" s="21" t="s">
        <v>69</v>
      </c>
      <c r="D33" s="21" t="s">
        <v>23</v>
      </c>
      <c r="E33" s="32" t="s">
        <v>85</v>
      </c>
      <c r="F33" s="21" t="s">
        <v>83</v>
      </c>
      <c r="G33" s="21"/>
      <c r="H33" s="21" t="s">
        <v>76</v>
      </c>
      <c r="XEP33" s="26" t="s">
        <v>0</v>
      </c>
      <c r="XEQ33" s="26" t="s">
        <v>0</v>
      </c>
      <c r="XER33" s="26" t="s">
        <v>0</v>
      </c>
    </row>
    <row r="34" spans="1:8 16370:16372" ht="260.5" x14ac:dyDescent="0.35">
      <c r="A34" s="21">
        <v>27</v>
      </c>
      <c r="B34" s="36">
        <v>11</v>
      </c>
      <c r="C34" s="21" t="s">
        <v>69</v>
      </c>
      <c r="D34" s="21" t="s">
        <v>66</v>
      </c>
      <c r="E34" s="32" t="s">
        <v>86</v>
      </c>
      <c r="F34" s="21">
        <v>105</v>
      </c>
      <c r="G34" s="21"/>
      <c r="H34" s="33" t="s">
        <v>87</v>
      </c>
      <c r="XEP34" s="26" t="s">
        <v>0</v>
      </c>
      <c r="XEQ34" s="26" t="s">
        <v>0</v>
      </c>
      <c r="XER34" s="26" t="s">
        <v>0</v>
      </c>
    </row>
    <row r="35" spans="1:8 16370:16372" ht="362.5" x14ac:dyDescent="0.35">
      <c r="A35" s="21">
        <v>28</v>
      </c>
      <c r="B35" s="36">
        <v>1</v>
      </c>
      <c r="C35" s="21" t="s">
        <v>88</v>
      </c>
      <c r="D35" s="21" t="s">
        <v>23</v>
      </c>
      <c r="E35" s="32" t="s">
        <v>89</v>
      </c>
      <c r="F35" s="21">
        <v>45</v>
      </c>
      <c r="G35" s="21"/>
      <c r="H35" s="21" t="s">
        <v>90</v>
      </c>
      <c r="XEP35" s="26" t="s">
        <v>0</v>
      </c>
      <c r="XEQ35" s="26" t="s">
        <v>0</v>
      </c>
      <c r="XER35" s="26" t="s">
        <v>0</v>
      </c>
    </row>
    <row r="36" spans="1:8 16370:16372" ht="130.5" x14ac:dyDescent="0.35">
      <c r="A36" s="21">
        <v>29</v>
      </c>
      <c r="B36" s="36">
        <v>1</v>
      </c>
      <c r="C36" s="21" t="s">
        <v>91</v>
      </c>
      <c r="D36" s="21" t="s">
        <v>23</v>
      </c>
      <c r="E36" s="32" t="s">
        <v>92</v>
      </c>
      <c r="F36" s="21">
        <v>45</v>
      </c>
      <c r="G36" s="21"/>
      <c r="H36" s="21" t="s">
        <v>59</v>
      </c>
      <c r="XEP36" s="26" t="s">
        <v>0</v>
      </c>
      <c r="XEQ36" s="26" t="s">
        <v>0</v>
      </c>
      <c r="XER36" s="26" t="s">
        <v>0</v>
      </c>
    </row>
    <row r="37" spans="1:8 16370:16372" ht="409.5" x14ac:dyDescent="0.35">
      <c r="A37" s="21">
        <v>30</v>
      </c>
      <c r="B37" s="36">
        <v>2</v>
      </c>
      <c r="C37" s="21" t="s">
        <v>91</v>
      </c>
      <c r="D37" s="21" t="s">
        <v>23</v>
      </c>
      <c r="E37" s="32" t="s">
        <v>93</v>
      </c>
      <c r="F37" s="21" t="s">
        <v>71</v>
      </c>
      <c r="G37" s="21"/>
      <c r="H37" s="30" t="s">
        <v>94</v>
      </c>
      <c r="XEP37" s="26" t="s">
        <v>0</v>
      </c>
      <c r="XEQ37" s="26" t="s">
        <v>0</v>
      </c>
      <c r="XER37" s="26" t="s">
        <v>0</v>
      </c>
    </row>
    <row r="38" spans="1:8 16370:16372" ht="174" x14ac:dyDescent="0.35">
      <c r="A38" s="21">
        <v>31</v>
      </c>
      <c r="B38" s="36">
        <v>3</v>
      </c>
      <c r="C38" s="21" t="s">
        <v>91</v>
      </c>
      <c r="D38" s="21" t="s">
        <v>23</v>
      </c>
      <c r="E38" s="32" t="s">
        <v>95</v>
      </c>
      <c r="F38" s="21" t="s">
        <v>71</v>
      </c>
      <c r="G38" s="21"/>
      <c r="H38" s="21" t="s">
        <v>59</v>
      </c>
      <c r="XEP38" s="26" t="s">
        <v>0</v>
      </c>
      <c r="XEQ38" s="26" t="s">
        <v>0</v>
      </c>
      <c r="XER38" s="26" t="s">
        <v>0</v>
      </c>
    </row>
    <row r="39" spans="1:8 16370:16372" ht="87" x14ac:dyDescent="0.35">
      <c r="A39" s="21">
        <v>32</v>
      </c>
      <c r="B39" s="36">
        <v>4</v>
      </c>
      <c r="C39" s="21" t="s">
        <v>91</v>
      </c>
      <c r="D39" s="21" t="s">
        <v>96</v>
      </c>
      <c r="E39" s="32" t="s">
        <v>97</v>
      </c>
      <c r="F39" s="21">
        <v>16</v>
      </c>
      <c r="G39" s="21"/>
      <c r="H39" s="21" t="s">
        <v>59</v>
      </c>
      <c r="XEP39" s="26" t="s">
        <v>0</v>
      </c>
      <c r="XEQ39" s="26" t="s">
        <v>0</v>
      </c>
      <c r="XER39" s="26" t="s">
        <v>0</v>
      </c>
    </row>
    <row r="40" spans="1:8 16370:16372" ht="246.5" x14ac:dyDescent="0.35">
      <c r="A40" s="21">
        <v>33</v>
      </c>
      <c r="B40" s="36">
        <v>1</v>
      </c>
      <c r="C40" s="21" t="s">
        <v>98</v>
      </c>
      <c r="D40" s="21" t="s">
        <v>23</v>
      </c>
      <c r="E40" s="32" t="s">
        <v>99</v>
      </c>
      <c r="F40" s="21">
        <v>44</v>
      </c>
      <c r="G40" s="21"/>
      <c r="H40" s="21" t="s">
        <v>59</v>
      </c>
      <c r="XEP40" s="26" t="s">
        <v>0</v>
      </c>
      <c r="XEQ40" s="26" t="s">
        <v>0</v>
      </c>
      <c r="XER40" s="26" t="s">
        <v>0</v>
      </c>
    </row>
    <row r="41" spans="1:8 16370:16372" ht="159.5" x14ac:dyDescent="0.35">
      <c r="A41" s="21">
        <v>34</v>
      </c>
      <c r="B41" s="36">
        <v>2</v>
      </c>
      <c r="C41" s="21" t="s">
        <v>98</v>
      </c>
      <c r="D41" s="21" t="s">
        <v>23</v>
      </c>
      <c r="E41" s="32" t="s">
        <v>100</v>
      </c>
      <c r="F41" s="21">
        <v>44</v>
      </c>
      <c r="G41" s="21"/>
      <c r="H41" s="30" t="s">
        <v>101</v>
      </c>
      <c r="XEP41" s="26" t="s">
        <v>0</v>
      </c>
      <c r="XEQ41" s="26" t="s">
        <v>0</v>
      </c>
      <c r="XER41" s="26" t="s">
        <v>0</v>
      </c>
    </row>
    <row r="42" spans="1:8 16370:16372" ht="290" x14ac:dyDescent="0.35">
      <c r="A42" s="21">
        <v>35</v>
      </c>
      <c r="B42" s="36">
        <v>3</v>
      </c>
      <c r="C42" s="21" t="s">
        <v>98</v>
      </c>
      <c r="D42" s="21" t="s">
        <v>23</v>
      </c>
      <c r="E42" s="32" t="s">
        <v>102</v>
      </c>
      <c r="F42" s="21">
        <v>75</v>
      </c>
      <c r="G42" s="21"/>
      <c r="H42" s="30" t="s">
        <v>103</v>
      </c>
      <c r="XEP42" s="26" t="s">
        <v>0</v>
      </c>
      <c r="XEQ42" s="26" t="s">
        <v>0</v>
      </c>
      <c r="XER42" s="26" t="s">
        <v>0</v>
      </c>
    </row>
    <row r="43" spans="1:8 16370:16372" ht="304.5" x14ac:dyDescent="0.35">
      <c r="A43" s="21">
        <v>36</v>
      </c>
      <c r="B43" s="36">
        <v>4</v>
      </c>
      <c r="C43" s="21" t="s">
        <v>98</v>
      </c>
      <c r="D43" s="21" t="s">
        <v>23</v>
      </c>
      <c r="E43" s="32" t="s">
        <v>104</v>
      </c>
      <c r="F43" s="21">
        <v>75</v>
      </c>
      <c r="G43" s="21"/>
      <c r="H43" s="30" t="s">
        <v>103</v>
      </c>
      <c r="XEP43" s="26" t="s">
        <v>0</v>
      </c>
      <c r="XEQ43" s="26" t="s">
        <v>0</v>
      </c>
      <c r="XER43" s="26" t="s">
        <v>0</v>
      </c>
    </row>
    <row r="44" spans="1:8 16370:16372" ht="319" x14ac:dyDescent="0.35">
      <c r="A44" s="21">
        <v>37</v>
      </c>
      <c r="B44" s="36">
        <v>5</v>
      </c>
      <c r="C44" s="21" t="s">
        <v>98</v>
      </c>
      <c r="D44" s="21" t="s">
        <v>23</v>
      </c>
      <c r="E44" s="32" t="s">
        <v>105</v>
      </c>
      <c r="F44" s="21">
        <v>75</v>
      </c>
      <c r="G44" s="21"/>
      <c r="H44" s="30" t="s">
        <v>103</v>
      </c>
      <c r="XEP44" s="26" t="s">
        <v>0</v>
      </c>
      <c r="XEQ44" s="26" t="s">
        <v>0</v>
      </c>
      <c r="XER44" s="26" t="s">
        <v>0</v>
      </c>
    </row>
    <row r="45" spans="1:8 16370:16372" ht="130.5" x14ac:dyDescent="0.35">
      <c r="A45" s="21">
        <v>38</v>
      </c>
      <c r="B45" s="36">
        <v>6</v>
      </c>
      <c r="C45" s="21" t="s">
        <v>98</v>
      </c>
      <c r="D45" s="21" t="s">
        <v>23</v>
      </c>
      <c r="E45" s="32" t="s">
        <v>106</v>
      </c>
      <c r="F45" s="21"/>
      <c r="G45" s="21"/>
      <c r="H45" s="30" t="s">
        <v>103</v>
      </c>
      <c r="XEP45" s="26" t="s">
        <v>0</v>
      </c>
      <c r="XEQ45" s="26" t="s">
        <v>0</v>
      </c>
      <c r="XER45" s="26" t="s">
        <v>0</v>
      </c>
    </row>
    <row r="46" spans="1:8 16370:16372" ht="72.5" x14ac:dyDescent="0.35">
      <c r="A46" s="21">
        <v>39</v>
      </c>
      <c r="B46" s="36">
        <v>7</v>
      </c>
      <c r="C46" s="21" t="s">
        <v>98</v>
      </c>
      <c r="D46" s="21" t="s">
        <v>23</v>
      </c>
      <c r="E46" s="32" t="s">
        <v>107</v>
      </c>
      <c r="F46" s="21">
        <v>101</v>
      </c>
      <c r="G46" s="21"/>
      <c r="H46" s="30" t="s">
        <v>108</v>
      </c>
      <c r="XEP46" s="26" t="s">
        <v>0</v>
      </c>
      <c r="XEQ46" s="26" t="s">
        <v>0</v>
      </c>
      <c r="XER46" s="26" t="s">
        <v>0</v>
      </c>
    </row>
    <row r="47" spans="1:8 16370:16372" ht="72.5" x14ac:dyDescent="0.35">
      <c r="A47" s="21">
        <v>40</v>
      </c>
      <c r="B47" s="36">
        <v>8</v>
      </c>
      <c r="C47" s="21" t="s">
        <v>98</v>
      </c>
      <c r="D47" s="21" t="s">
        <v>23</v>
      </c>
      <c r="E47" s="32" t="s">
        <v>109</v>
      </c>
      <c r="F47" s="21">
        <v>65</v>
      </c>
      <c r="G47" s="21"/>
      <c r="H47" s="21" t="s">
        <v>110</v>
      </c>
      <c r="XEP47" s="26" t="s">
        <v>0</v>
      </c>
      <c r="XEQ47" s="26" t="s">
        <v>0</v>
      </c>
      <c r="XER47" s="26" t="s">
        <v>0</v>
      </c>
    </row>
    <row r="48" spans="1:8 16370:16372" ht="72.5" x14ac:dyDescent="0.35">
      <c r="A48" s="21">
        <v>41</v>
      </c>
      <c r="B48" s="36">
        <v>9</v>
      </c>
      <c r="C48" s="21" t="s">
        <v>98</v>
      </c>
      <c r="D48" s="21" t="s">
        <v>23</v>
      </c>
      <c r="E48" s="32" t="s">
        <v>111</v>
      </c>
      <c r="F48" s="21">
        <v>70</v>
      </c>
      <c r="G48" s="21"/>
      <c r="H48" s="30" t="s">
        <v>112</v>
      </c>
      <c r="XEP48" s="26" t="s">
        <v>0</v>
      </c>
      <c r="XEQ48" s="26" t="s">
        <v>0</v>
      </c>
      <c r="XER48" s="26" t="s">
        <v>0</v>
      </c>
    </row>
    <row r="49" spans="1:8 16370:16372" ht="72.5" x14ac:dyDescent="0.35">
      <c r="A49" s="21">
        <v>42</v>
      </c>
      <c r="B49" s="36">
        <v>10</v>
      </c>
      <c r="C49" s="21" t="s">
        <v>98</v>
      </c>
      <c r="D49" s="21" t="s">
        <v>23</v>
      </c>
      <c r="E49" s="32" t="s">
        <v>113</v>
      </c>
      <c r="F49" s="21">
        <v>72</v>
      </c>
      <c r="G49" s="21"/>
      <c r="H49" s="30" t="s">
        <v>112</v>
      </c>
      <c r="XEP49" s="26" t="s">
        <v>0</v>
      </c>
      <c r="XEQ49" s="26" t="s">
        <v>0</v>
      </c>
      <c r="XER49" s="26" t="s">
        <v>0</v>
      </c>
    </row>
    <row r="50" spans="1:8 16370:16372" ht="203" x14ac:dyDescent="0.35">
      <c r="A50" s="21">
        <v>43</v>
      </c>
      <c r="B50" s="36">
        <v>11</v>
      </c>
      <c r="C50" s="21" t="s">
        <v>98</v>
      </c>
      <c r="D50" s="21" t="s">
        <v>23</v>
      </c>
      <c r="E50" s="32" t="s">
        <v>114</v>
      </c>
      <c r="F50" s="21" t="s">
        <v>71</v>
      </c>
      <c r="G50" s="21"/>
      <c r="H50" s="21" t="s">
        <v>76</v>
      </c>
      <c r="XEP50" s="26" t="s">
        <v>0</v>
      </c>
      <c r="XEQ50" s="26" t="s">
        <v>0</v>
      </c>
      <c r="XER50" s="26" t="s">
        <v>0</v>
      </c>
    </row>
    <row r="51" spans="1:8 16370:16372" ht="130.5" x14ac:dyDescent="0.35">
      <c r="A51" s="21">
        <v>44</v>
      </c>
      <c r="B51" s="36">
        <v>12</v>
      </c>
      <c r="C51" s="21" t="s">
        <v>98</v>
      </c>
      <c r="D51" s="21" t="s">
        <v>23</v>
      </c>
      <c r="E51" s="32" t="s">
        <v>115</v>
      </c>
      <c r="F51" s="21" t="s">
        <v>71</v>
      </c>
      <c r="G51" s="21"/>
      <c r="H51" s="21" t="s">
        <v>116</v>
      </c>
      <c r="XEP51" s="26" t="s">
        <v>0</v>
      </c>
      <c r="XEQ51" s="26" t="s">
        <v>0</v>
      </c>
      <c r="XER51" s="26" t="s">
        <v>0</v>
      </c>
    </row>
    <row r="52" spans="1:8 16370:16372" ht="145" x14ac:dyDescent="0.35">
      <c r="A52" s="21">
        <v>45</v>
      </c>
      <c r="B52" s="36">
        <v>13</v>
      </c>
      <c r="C52" s="21" t="s">
        <v>98</v>
      </c>
      <c r="D52" s="21" t="s">
        <v>23</v>
      </c>
      <c r="E52" s="32" t="s">
        <v>117</v>
      </c>
      <c r="F52" s="21" t="s">
        <v>71</v>
      </c>
      <c r="G52" s="21"/>
      <c r="H52" s="21" t="s">
        <v>59</v>
      </c>
      <c r="XEP52" s="26" t="s">
        <v>0</v>
      </c>
      <c r="XEQ52" s="26" t="s">
        <v>0</v>
      </c>
      <c r="XER52" s="26" t="s">
        <v>0</v>
      </c>
    </row>
    <row r="53" spans="1:8 16370:16372" ht="145" x14ac:dyDescent="0.35">
      <c r="A53" s="21">
        <v>46</v>
      </c>
      <c r="B53" s="36">
        <v>14</v>
      </c>
      <c r="C53" s="21" t="s">
        <v>98</v>
      </c>
      <c r="D53" s="21" t="s">
        <v>23</v>
      </c>
      <c r="E53" s="32" t="s">
        <v>118</v>
      </c>
      <c r="F53" s="21" t="s">
        <v>71</v>
      </c>
      <c r="G53" s="21"/>
      <c r="H53" s="21" t="s">
        <v>59</v>
      </c>
      <c r="XEP53" s="26" t="s">
        <v>0</v>
      </c>
      <c r="XEQ53" s="26" t="s">
        <v>0</v>
      </c>
      <c r="XER53" s="26" t="s">
        <v>0</v>
      </c>
    </row>
    <row r="54" spans="1:8 16370:16372" ht="145" x14ac:dyDescent="0.35">
      <c r="A54" s="21">
        <v>47</v>
      </c>
      <c r="B54" s="36">
        <v>15</v>
      </c>
      <c r="C54" s="21" t="s">
        <v>98</v>
      </c>
      <c r="D54" s="21" t="s">
        <v>23</v>
      </c>
      <c r="E54" s="34" t="s">
        <v>119</v>
      </c>
      <c r="F54" s="21" t="s">
        <v>71</v>
      </c>
      <c r="G54" s="21"/>
      <c r="H54" s="21" t="s">
        <v>59</v>
      </c>
      <c r="XEP54" s="26" t="s">
        <v>0</v>
      </c>
      <c r="XEQ54" s="26" t="s">
        <v>0</v>
      </c>
      <c r="XER54" s="26" t="s">
        <v>0</v>
      </c>
    </row>
    <row r="55" spans="1:8 16370:16372" ht="130.5" x14ac:dyDescent="0.35">
      <c r="A55" s="21">
        <v>48</v>
      </c>
      <c r="B55" s="36">
        <v>16</v>
      </c>
      <c r="C55" s="21" t="s">
        <v>98</v>
      </c>
      <c r="D55" s="21" t="s">
        <v>23</v>
      </c>
      <c r="E55" s="32" t="s">
        <v>120</v>
      </c>
      <c r="F55" s="21" t="s">
        <v>83</v>
      </c>
      <c r="G55" s="21"/>
      <c r="H55" s="21" t="s">
        <v>59</v>
      </c>
      <c r="XEP55" s="26" t="s">
        <v>0</v>
      </c>
      <c r="XEQ55" s="26" t="s">
        <v>0</v>
      </c>
      <c r="XER55" s="26" t="s">
        <v>0</v>
      </c>
    </row>
    <row r="56" spans="1:8 16370:16372" ht="130.5" x14ac:dyDescent="0.35">
      <c r="A56" s="21">
        <v>49</v>
      </c>
      <c r="B56" s="36">
        <v>17</v>
      </c>
      <c r="C56" s="21" t="s">
        <v>98</v>
      </c>
      <c r="D56" s="21" t="s">
        <v>23</v>
      </c>
      <c r="E56" s="32" t="s">
        <v>121</v>
      </c>
      <c r="F56" s="21" t="s">
        <v>71</v>
      </c>
      <c r="G56" s="21"/>
      <c r="H56" s="21" t="s">
        <v>122</v>
      </c>
      <c r="XEP56" s="26" t="s">
        <v>0</v>
      </c>
      <c r="XEQ56" s="26" t="s">
        <v>0</v>
      </c>
      <c r="XER56" s="26" t="s">
        <v>0</v>
      </c>
    </row>
    <row r="57" spans="1:8 16370:16372" ht="203" x14ac:dyDescent="0.35">
      <c r="A57" s="21">
        <v>50</v>
      </c>
      <c r="B57" s="36">
        <v>18</v>
      </c>
      <c r="C57" s="21" t="s">
        <v>98</v>
      </c>
      <c r="D57" s="21" t="s">
        <v>23</v>
      </c>
      <c r="E57" s="32" t="s">
        <v>123</v>
      </c>
      <c r="F57" s="21" t="s">
        <v>71</v>
      </c>
      <c r="G57" s="21"/>
      <c r="H57" s="21" t="s">
        <v>81</v>
      </c>
      <c r="XEP57" s="26" t="s">
        <v>0</v>
      </c>
      <c r="XEQ57" s="26" t="s">
        <v>0</v>
      </c>
      <c r="XER57" s="26" t="s">
        <v>0</v>
      </c>
    </row>
    <row r="58" spans="1:8 16370:16372" ht="130.5" x14ac:dyDescent="0.35">
      <c r="A58" s="21">
        <v>51</v>
      </c>
      <c r="B58" s="36">
        <v>19</v>
      </c>
      <c r="C58" s="21" t="s">
        <v>98</v>
      </c>
      <c r="D58" s="21" t="s">
        <v>23</v>
      </c>
      <c r="E58" s="32" t="s">
        <v>124</v>
      </c>
      <c r="F58" s="21" t="s">
        <v>71</v>
      </c>
      <c r="G58" s="21"/>
      <c r="H58" s="21" t="s">
        <v>125</v>
      </c>
      <c r="XEP58" s="26" t="s">
        <v>0</v>
      </c>
      <c r="XEQ58" s="26" t="s">
        <v>0</v>
      </c>
      <c r="XER58" s="26" t="s">
        <v>0</v>
      </c>
    </row>
    <row r="59" spans="1:8 16370:16372" ht="116" x14ac:dyDescent="0.35">
      <c r="A59" s="21">
        <v>52</v>
      </c>
      <c r="B59" s="36">
        <v>20</v>
      </c>
      <c r="C59" s="21" t="s">
        <v>98</v>
      </c>
      <c r="D59" s="21" t="s">
        <v>23</v>
      </c>
      <c r="E59" s="32" t="s">
        <v>126</v>
      </c>
      <c r="F59" s="21" t="s">
        <v>71</v>
      </c>
      <c r="G59" s="21"/>
      <c r="H59" s="21" t="s">
        <v>122</v>
      </c>
      <c r="XEP59" s="26" t="s">
        <v>0</v>
      </c>
      <c r="XEQ59" s="26" t="s">
        <v>0</v>
      </c>
      <c r="XER59" s="26" t="s">
        <v>0</v>
      </c>
    </row>
    <row r="60" spans="1:8 16370:16372" ht="130.5" x14ac:dyDescent="0.35">
      <c r="A60" s="21">
        <v>53</v>
      </c>
      <c r="B60" s="36">
        <v>21</v>
      </c>
      <c r="C60" s="21" t="s">
        <v>98</v>
      </c>
      <c r="D60" s="21" t="s">
        <v>23</v>
      </c>
      <c r="E60" s="32" t="s">
        <v>127</v>
      </c>
      <c r="F60" s="21" t="s">
        <v>71</v>
      </c>
      <c r="G60" s="21"/>
      <c r="H60" s="21" t="s">
        <v>59</v>
      </c>
      <c r="XEP60" s="26" t="s">
        <v>0</v>
      </c>
      <c r="XEQ60" s="26" t="s">
        <v>0</v>
      </c>
      <c r="XER60" s="26" t="s">
        <v>0</v>
      </c>
    </row>
    <row r="61" spans="1:8 16370:16372" ht="159.5" x14ac:dyDescent="0.35">
      <c r="A61" s="21">
        <v>54</v>
      </c>
      <c r="B61" s="36">
        <v>22</v>
      </c>
      <c r="C61" s="21" t="s">
        <v>98</v>
      </c>
      <c r="D61" s="21" t="s">
        <v>23</v>
      </c>
      <c r="E61" s="32" t="s">
        <v>128</v>
      </c>
      <c r="F61" s="21" t="s">
        <v>71</v>
      </c>
      <c r="G61" s="21"/>
      <c r="H61" s="21" t="s">
        <v>59</v>
      </c>
      <c r="XEP61" s="26" t="s">
        <v>0</v>
      </c>
      <c r="XEQ61" s="26" t="s">
        <v>0</v>
      </c>
      <c r="XER61" s="26" t="s">
        <v>0</v>
      </c>
    </row>
    <row r="62" spans="1:8 16370:16372" ht="116" x14ac:dyDescent="0.35">
      <c r="A62" s="21">
        <v>55</v>
      </c>
      <c r="B62" s="36">
        <v>23</v>
      </c>
      <c r="C62" s="21" t="s">
        <v>98</v>
      </c>
      <c r="D62" s="21" t="s">
        <v>23</v>
      </c>
      <c r="E62" s="32" t="s">
        <v>129</v>
      </c>
      <c r="F62" s="21" t="s">
        <v>71</v>
      </c>
      <c r="G62" s="21"/>
      <c r="H62" s="21" t="s">
        <v>59</v>
      </c>
      <c r="XEP62" s="26" t="s">
        <v>0</v>
      </c>
      <c r="XEQ62" s="26" t="s">
        <v>0</v>
      </c>
      <c r="XER62" s="26" t="s">
        <v>0</v>
      </c>
    </row>
    <row r="63" spans="1:8 16370:16372" ht="145" x14ac:dyDescent="0.35">
      <c r="A63" s="21">
        <v>56</v>
      </c>
      <c r="B63" s="36">
        <v>24</v>
      </c>
      <c r="C63" s="21" t="s">
        <v>98</v>
      </c>
      <c r="D63" s="21" t="s">
        <v>23</v>
      </c>
      <c r="E63" s="32" t="s">
        <v>130</v>
      </c>
      <c r="F63" s="21" t="s">
        <v>71</v>
      </c>
      <c r="G63" s="21"/>
      <c r="H63" s="21" t="s">
        <v>122</v>
      </c>
      <c r="XEP63" s="26" t="s">
        <v>0</v>
      </c>
      <c r="XEQ63" s="26" t="s">
        <v>0</v>
      </c>
      <c r="XER63" s="26" t="s">
        <v>0</v>
      </c>
    </row>
    <row r="64" spans="1:8 16370:16372" ht="130.5" x14ac:dyDescent="0.35">
      <c r="A64" s="21">
        <v>57</v>
      </c>
      <c r="B64" s="36">
        <v>25</v>
      </c>
      <c r="C64" s="21" t="s">
        <v>98</v>
      </c>
      <c r="D64" s="21" t="s">
        <v>23</v>
      </c>
      <c r="E64" s="32" t="s">
        <v>131</v>
      </c>
      <c r="F64" s="21" t="s">
        <v>71</v>
      </c>
      <c r="G64" s="21"/>
      <c r="H64" s="21" t="s">
        <v>122</v>
      </c>
      <c r="XEP64" s="26" t="s">
        <v>0</v>
      </c>
      <c r="XEQ64" s="26" t="s">
        <v>0</v>
      </c>
      <c r="XER64" s="26" t="s">
        <v>0</v>
      </c>
    </row>
    <row r="65" spans="1:8 16370:16372" ht="130.5" x14ac:dyDescent="0.35">
      <c r="A65" s="21">
        <v>58</v>
      </c>
      <c r="B65" s="36">
        <v>26</v>
      </c>
      <c r="C65" s="21" t="s">
        <v>98</v>
      </c>
      <c r="D65" s="21" t="s">
        <v>23</v>
      </c>
      <c r="E65" s="32" t="s">
        <v>132</v>
      </c>
      <c r="F65" s="21" t="s">
        <v>71</v>
      </c>
      <c r="G65" s="21"/>
      <c r="H65" s="21" t="s">
        <v>122</v>
      </c>
      <c r="XEP65" s="26" t="s">
        <v>0</v>
      </c>
      <c r="XEQ65" s="26" t="s">
        <v>0</v>
      </c>
      <c r="XER65" s="26" t="s">
        <v>0</v>
      </c>
    </row>
    <row r="66" spans="1:8 16370:16372" ht="116" x14ac:dyDescent="0.35">
      <c r="A66" s="21">
        <v>59</v>
      </c>
      <c r="B66" s="36">
        <v>27</v>
      </c>
      <c r="C66" s="21" t="s">
        <v>98</v>
      </c>
      <c r="D66" s="21" t="s">
        <v>23</v>
      </c>
      <c r="E66" s="32" t="s">
        <v>133</v>
      </c>
      <c r="F66" s="21" t="s">
        <v>71</v>
      </c>
      <c r="G66" s="21"/>
      <c r="H66" s="21" t="s">
        <v>122</v>
      </c>
      <c r="XEP66" s="26" t="s">
        <v>0</v>
      </c>
      <c r="XEQ66" s="26" t="s">
        <v>0</v>
      </c>
      <c r="XER66" s="26" t="s">
        <v>0</v>
      </c>
    </row>
    <row r="67" spans="1:8 16370:16372" ht="145" x14ac:dyDescent="0.35">
      <c r="A67" s="21">
        <v>60</v>
      </c>
      <c r="B67" s="36">
        <v>28</v>
      </c>
      <c r="C67" s="21" t="s">
        <v>98</v>
      </c>
      <c r="D67" s="21" t="s">
        <v>23</v>
      </c>
      <c r="E67" s="32" t="s">
        <v>134</v>
      </c>
      <c r="F67" s="21" t="s">
        <v>71</v>
      </c>
      <c r="G67" s="21"/>
      <c r="H67" s="21" t="s">
        <v>122</v>
      </c>
      <c r="XEP67" s="26" t="s">
        <v>0</v>
      </c>
      <c r="XEQ67" s="26" t="s">
        <v>0</v>
      </c>
      <c r="XER67" s="26" t="s">
        <v>0</v>
      </c>
    </row>
    <row r="68" spans="1:8 16370:16372" ht="101.5" x14ac:dyDescent="0.35">
      <c r="A68" s="21">
        <v>61</v>
      </c>
      <c r="B68" s="36">
        <v>29</v>
      </c>
      <c r="C68" s="21" t="s">
        <v>98</v>
      </c>
      <c r="D68" s="21" t="s">
        <v>23</v>
      </c>
      <c r="E68" s="32" t="s">
        <v>135</v>
      </c>
      <c r="F68" s="21" t="s">
        <v>71</v>
      </c>
      <c r="G68" s="21"/>
      <c r="H68" s="21" t="s">
        <v>122</v>
      </c>
      <c r="XEP68" s="26" t="s">
        <v>0</v>
      </c>
      <c r="XEQ68" s="26" t="s">
        <v>0</v>
      </c>
      <c r="XER68" s="26" t="s">
        <v>0</v>
      </c>
    </row>
    <row r="69" spans="1:8 16370:16372" ht="130.5" x14ac:dyDescent="0.35">
      <c r="A69" s="21">
        <v>62</v>
      </c>
      <c r="B69" s="36">
        <v>30</v>
      </c>
      <c r="C69" s="21" t="s">
        <v>98</v>
      </c>
      <c r="D69" s="21" t="s">
        <v>23</v>
      </c>
      <c r="E69" s="32" t="s">
        <v>136</v>
      </c>
      <c r="F69" s="21" t="s">
        <v>71</v>
      </c>
      <c r="G69" s="21"/>
      <c r="H69" s="21" t="s">
        <v>122</v>
      </c>
      <c r="XEP69" s="26" t="s">
        <v>0</v>
      </c>
      <c r="XEQ69" s="26" t="s">
        <v>0</v>
      </c>
      <c r="XER69" s="26" t="s">
        <v>0</v>
      </c>
    </row>
    <row r="70" spans="1:8 16370:16372" ht="145" x14ac:dyDescent="0.35">
      <c r="A70" s="21">
        <v>63</v>
      </c>
      <c r="B70" s="36">
        <v>31</v>
      </c>
      <c r="C70" s="21" t="s">
        <v>98</v>
      </c>
      <c r="D70" s="21" t="s">
        <v>23</v>
      </c>
      <c r="E70" s="32" t="s">
        <v>137</v>
      </c>
      <c r="F70" s="21" t="s">
        <v>71</v>
      </c>
      <c r="G70" s="21"/>
      <c r="H70" s="21" t="s">
        <v>122</v>
      </c>
      <c r="XEP70" s="26" t="s">
        <v>0</v>
      </c>
      <c r="XEQ70" s="26" t="s">
        <v>0</v>
      </c>
      <c r="XER70" s="26" t="s">
        <v>0</v>
      </c>
    </row>
    <row r="71" spans="1:8 16370:16372" ht="130.5" x14ac:dyDescent="0.35">
      <c r="A71" s="21">
        <v>64</v>
      </c>
      <c r="B71" s="36">
        <v>32</v>
      </c>
      <c r="C71" s="21" t="s">
        <v>98</v>
      </c>
      <c r="D71" s="21" t="s">
        <v>23</v>
      </c>
      <c r="E71" s="32" t="s">
        <v>138</v>
      </c>
      <c r="F71" s="21" t="s">
        <v>71</v>
      </c>
      <c r="G71" s="21"/>
      <c r="H71" s="21" t="s">
        <v>122</v>
      </c>
      <c r="XEP71" s="26" t="s">
        <v>0</v>
      </c>
      <c r="XEQ71" s="26" t="s">
        <v>0</v>
      </c>
      <c r="XER71" s="26" t="s">
        <v>0</v>
      </c>
    </row>
    <row r="72" spans="1:8 16370:16372" ht="174" x14ac:dyDescent="0.35">
      <c r="A72" s="21">
        <v>65</v>
      </c>
      <c r="B72" s="36">
        <v>33</v>
      </c>
      <c r="C72" s="21" t="s">
        <v>98</v>
      </c>
      <c r="D72" s="21" t="s">
        <v>23</v>
      </c>
      <c r="E72" s="32" t="s">
        <v>139</v>
      </c>
      <c r="F72" s="21" t="s">
        <v>71</v>
      </c>
      <c r="G72" s="21"/>
      <c r="H72" s="21" t="s">
        <v>122</v>
      </c>
      <c r="XEP72" s="26" t="s">
        <v>0</v>
      </c>
      <c r="XEQ72" s="26" t="s">
        <v>0</v>
      </c>
      <c r="XER72" s="26" t="s">
        <v>0</v>
      </c>
    </row>
    <row r="73" spans="1:8 16370:16372" ht="145" x14ac:dyDescent="0.35">
      <c r="A73" s="21">
        <v>66</v>
      </c>
      <c r="B73" s="36">
        <v>34</v>
      </c>
      <c r="C73" s="21" t="s">
        <v>98</v>
      </c>
      <c r="D73" s="21" t="s">
        <v>23</v>
      </c>
      <c r="E73" s="32" t="s">
        <v>140</v>
      </c>
      <c r="F73" s="21" t="s">
        <v>71</v>
      </c>
      <c r="G73" s="21"/>
      <c r="H73" s="21" t="s">
        <v>125</v>
      </c>
      <c r="XEP73" s="26" t="s">
        <v>0</v>
      </c>
      <c r="XEQ73" s="26" t="s">
        <v>0</v>
      </c>
      <c r="XER73" s="26" t="s">
        <v>0</v>
      </c>
    </row>
    <row r="74" spans="1:8 16370:16372" ht="116" x14ac:dyDescent="0.35">
      <c r="A74" s="21">
        <v>67</v>
      </c>
      <c r="B74" s="36">
        <v>35</v>
      </c>
      <c r="C74" s="21" t="s">
        <v>98</v>
      </c>
      <c r="D74" s="21" t="s">
        <v>23</v>
      </c>
      <c r="E74" s="34" t="s">
        <v>141</v>
      </c>
      <c r="F74" s="21" t="s">
        <v>71</v>
      </c>
      <c r="G74" s="21"/>
      <c r="H74" s="21" t="s">
        <v>122</v>
      </c>
      <c r="XEP74" s="26" t="s">
        <v>0</v>
      </c>
      <c r="XEQ74" s="26" t="s">
        <v>0</v>
      </c>
      <c r="XER74" s="26" t="s">
        <v>0</v>
      </c>
    </row>
    <row r="75" spans="1:8 16370:16372" ht="116" x14ac:dyDescent="0.35">
      <c r="A75" s="21">
        <v>68</v>
      </c>
      <c r="B75" s="36">
        <v>36</v>
      </c>
      <c r="C75" s="21" t="s">
        <v>98</v>
      </c>
      <c r="D75" s="21" t="s">
        <v>23</v>
      </c>
      <c r="E75" s="32" t="s">
        <v>142</v>
      </c>
      <c r="F75" s="21" t="s">
        <v>71</v>
      </c>
      <c r="G75" s="21"/>
      <c r="H75" s="21" t="s">
        <v>122</v>
      </c>
      <c r="XEP75" s="26" t="s">
        <v>0</v>
      </c>
      <c r="XEQ75" s="26" t="s">
        <v>0</v>
      </c>
      <c r="XER75" s="26" t="s">
        <v>0</v>
      </c>
    </row>
    <row r="76" spans="1:8 16370:16372" ht="116" x14ac:dyDescent="0.35">
      <c r="A76" s="21">
        <v>69</v>
      </c>
      <c r="B76" s="36">
        <v>37</v>
      </c>
      <c r="C76" s="21" t="s">
        <v>98</v>
      </c>
      <c r="D76" s="21" t="s">
        <v>23</v>
      </c>
      <c r="E76" s="32" t="s">
        <v>143</v>
      </c>
      <c r="F76" s="21" t="s">
        <v>71</v>
      </c>
      <c r="G76" s="21"/>
      <c r="H76" s="21" t="s">
        <v>122</v>
      </c>
      <c r="XEP76" s="26" t="s">
        <v>0</v>
      </c>
      <c r="XEQ76" s="26" t="s">
        <v>0</v>
      </c>
      <c r="XER76" s="26" t="s">
        <v>0</v>
      </c>
    </row>
    <row r="77" spans="1:8 16370:16372" ht="130.5" x14ac:dyDescent="0.35">
      <c r="A77" s="21">
        <v>70</v>
      </c>
      <c r="B77" s="36">
        <v>38</v>
      </c>
      <c r="C77" s="21" t="s">
        <v>98</v>
      </c>
      <c r="D77" s="21" t="s">
        <v>23</v>
      </c>
      <c r="E77" s="32" t="s">
        <v>144</v>
      </c>
      <c r="F77" s="21" t="s">
        <v>71</v>
      </c>
      <c r="G77" s="21"/>
      <c r="H77" s="21" t="s">
        <v>122</v>
      </c>
      <c r="XEP77" s="26" t="s">
        <v>0</v>
      </c>
      <c r="XEQ77" s="26" t="s">
        <v>0</v>
      </c>
      <c r="XER77" s="26" t="s">
        <v>0</v>
      </c>
    </row>
    <row r="78" spans="1:8 16370:16372" ht="130.5" x14ac:dyDescent="0.35">
      <c r="A78" s="21">
        <v>71</v>
      </c>
      <c r="B78" s="36">
        <v>39</v>
      </c>
      <c r="C78" s="21" t="s">
        <v>98</v>
      </c>
      <c r="D78" s="21" t="s">
        <v>23</v>
      </c>
      <c r="E78" s="32" t="s">
        <v>145</v>
      </c>
      <c r="F78" s="21" t="s">
        <v>71</v>
      </c>
      <c r="G78" s="21"/>
      <c r="H78" s="21" t="s">
        <v>122</v>
      </c>
      <c r="XEP78" s="26" t="s">
        <v>0</v>
      </c>
      <c r="XEQ78" s="26" t="s">
        <v>0</v>
      </c>
      <c r="XER78" s="26" t="s">
        <v>0</v>
      </c>
    </row>
    <row r="79" spans="1:8 16370:16372" ht="130.5" x14ac:dyDescent="0.35">
      <c r="A79" s="21">
        <v>72</v>
      </c>
      <c r="B79" s="36">
        <v>40</v>
      </c>
      <c r="C79" s="21" t="s">
        <v>98</v>
      </c>
      <c r="D79" s="21" t="s">
        <v>23</v>
      </c>
      <c r="E79" s="32" t="s">
        <v>146</v>
      </c>
      <c r="F79" s="21" t="s">
        <v>71</v>
      </c>
      <c r="G79" s="21"/>
      <c r="H79" s="21" t="s">
        <v>122</v>
      </c>
      <c r="XEP79" s="26" t="s">
        <v>0</v>
      </c>
      <c r="XEQ79" s="26" t="s">
        <v>0</v>
      </c>
      <c r="XER79" s="26" t="s">
        <v>0</v>
      </c>
    </row>
    <row r="80" spans="1:8 16370:16372" ht="275.5" x14ac:dyDescent="0.35">
      <c r="A80" s="21">
        <v>73</v>
      </c>
      <c r="B80" s="36">
        <v>41</v>
      </c>
      <c r="C80" s="21" t="s">
        <v>98</v>
      </c>
      <c r="D80" s="21" t="s">
        <v>23</v>
      </c>
      <c r="E80" s="32" t="s">
        <v>147</v>
      </c>
      <c r="F80" s="21" t="s">
        <v>148</v>
      </c>
      <c r="G80" s="21"/>
      <c r="H80" s="21" t="s">
        <v>59</v>
      </c>
      <c r="XEP80" s="26" t="s">
        <v>0</v>
      </c>
      <c r="XEQ80" s="26" t="s">
        <v>0</v>
      </c>
      <c r="XER80" s="26" t="s">
        <v>0</v>
      </c>
    </row>
    <row r="81" spans="1:8 16370:16372" ht="261" x14ac:dyDescent="0.35">
      <c r="A81" s="21">
        <v>74</v>
      </c>
      <c r="B81" s="36">
        <v>42</v>
      </c>
      <c r="C81" s="21" t="s">
        <v>98</v>
      </c>
      <c r="D81" s="21" t="s">
        <v>23</v>
      </c>
      <c r="E81" s="32" t="s">
        <v>149</v>
      </c>
      <c r="F81" s="21" t="s">
        <v>148</v>
      </c>
      <c r="G81" s="21"/>
      <c r="H81" s="21" t="s">
        <v>59</v>
      </c>
      <c r="XEP81" s="26" t="s">
        <v>0</v>
      </c>
      <c r="XEQ81" s="26" t="s">
        <v>0</v>
      </c>
      <c r="XER81" s="26" t="s">
        <v>0</v>
      </c>
    </row>
    <row r="82" spans="1:8 16370:16372" ht="87" x14ac:dyDescent="0.35">
      <c r="A82" s="21">
        <v>75</v>
      </c>
      <c r="B82" s="36">
        <v>1</v>
      </c>
      <c r="C82" s="21" t="s">
        <v>150</v>
      </c>
      <c r="D82" s="21" t="s">
        <v>23</v>
      </c>
      <c r="E82" s="32" t="s">
        <v>151</v>
      </c>
      <c r="F82" s="21" t="s">
        <v>71</v>
      </c>
      <c r="G82" s="21"/>
      <c r="H82" s="21" t="s">
        <v>152</v>
      </c>
      <c r="XEP82" s="26" t="s">
        <v>0</v>
      </c>
      <c r="XEQ82" s="26" t="s">
        <v>0</v>
      </c>
      <c r="XER82" s="26" t="s">
        <v>0</v>
      </c>
    </row>
    <row r="83" spans="1:8 16370:16372" ht="87" x14ac:dyDescent="0.35">
      <c r="A83" s="21">
        <v>76</v>
      </c>
      <c r="B83" s="36">
        <v>2</v>
      </c>
      <c r="C83" s="21" t="s">
        <v>150</v>
      </c>
      <c r="D83" s="21" t="s">
        <v>23</v>
      </c>
      <c r="E83" s="32" t="s">
        <v>153</v>
      </c>
      <c r="F83" s="21" t="s">
        <v>71</v>
      </c>
      <c r="G83" s="21"/>
      <c r="H83" s="21" t="s">
        <v>152</v>
      </c>
      <c r="XEP83" s="26" t="s">
        <v>0</v>
      </c>
      <c r="XEQ83" s="26" t="s">
        <v>0</v>
      </c>
      <c r="XER83" s="26" t="s">
        <v>0</v>
      </c>
    </row>
    <row r="84" spans="1:8 16370:16372" ht="72.5" x14ac:dyDescent="0.35">
      <c r="A84" s="21">
        <v>77</v>
      </c>
      <c r="B84" s="36">
        <v>3</v>
      </c>
      <c r="C84" s="21" t="s">
        <v>150</v>
      </c>
      <c r="D84" s="21" t="s">
        <v>23</v>
      </c>
      <c r="E84" s="32" t="s">
        <v>154</v>
      </c>
      <c r="F84" s="21" t="s">
        <v>71</v>
      </c>
      <c r="G84" s="21"/>
      <c r="H84" s="21" t="s">
        <v>155</v>
      </c>
      <c r="XEP84" s="26" t="s">
        <v>0</v>
      </c>
      <c r="XEQ84" s="26" t="s">
        <v>0</v>
      </c>
      <c r="XER84" s="26" t="s">
        <v>0</v>
      </c>
    </row>
    <row r="85" spans="1:8 16370:16372" ht="232" x14ac:dyDescent="0.35">
      <c r="A85" s="21">
        <v>78</v>
      </c>
      <c r="B85" s="36">
        <v>4</v>
      </c>
      <c r="C85" s="21" t="s">
        <v>150</v>
      </c>
      <c r="D85" s="21" t="s">
        <v>23</v>
      </c>
      <c r="E85" s="32" t="s">
        <v>156</v>
      </c>
      <c r="F85" s="21" t="s">
        <v>71</v>
      </c>
      <c r="G85" s="21"/>
      <c r="H85" s="21" t="s">
        <v>157</v>
      </c>
      <c r="XEP85" s="26" t="s">
        <v>0</v>
      </c>
      <c r="XEQ85" s="26" t="s">
        <v>0</v>
      </c>
      <c r="XER85" s="26" t="s">
        <v>0</v>
      </c>
    </row>
    <row r="86" spans="1:8 16370:16372" ht="174" x14ac:dyDescent="0.35">
      <c r="A86" s="21">
        <v>79</v>
      </c>
      <c r="B86" s="36">
        <v>5</v>
      </c>
      <c r="C86" s="21" t="s">
        <v>150</v>
      </c>
      <c r="D86" s="21" t="s">
        <v>23</v>
      </c>
      <c r="E86" s="32" t="s">
        <v>158</v>
      </c>
      <c r="F86" s="21" t="s">
        <v>71</v>
      </c>
      <c r="G86" s="21"/>
      <c r="H86" s="21" t="s">
        <v>122</v>
      </c>
      <c r="XEP86" s="26" t="s">
        <v>0</v>
      </c>
      <c r="XEQ86" s="26" t="s">
        <v>0</v>
      </c>
      <c r="XER86" s="26" t="s">
        <v>0</v>
      </c>
    </row>
    <row r="87" spans="1:8 16370:16372" ht="159.5" x14ac:dyDescent="0.35">
      <c r="A87" s="21">
        <v>80</v>
      </c>
      <c r="B87" s="36">
        <v>6</v>
      </c>
      <c r="C87" s="21" t="s">
        <v>150</v>
      </c>
      <c r="D87" s="21" t="s">
        <v>23</v>
      </c>
      <c r="E87" s="32" t="s">
        <v>159</v>
      </c>
      <c r="F87" s="21">
        <v>45</v>
      </c>
      <c r="G87" s="21"/>
      <c r="H87" s="21" t="s">
        <v>90</v>
      </c>
      <c r="XEP87" s="26" t="s">
        <v>0</v>
      </c>
      <c r="XEQ87" s="26" t="s">
        <v>0</v>
      </c>
      <c r="XER87" s="26" t="s">
        <v>0</v>
      </c>
    </row>
    <row r="88" spans="1:8 16370:16372" ht="130.5" x14ac:dyDescent="0.35">
      <c r="A88" s="21">
        <v>81</v>
      </c>
      <c r="B88" s="36">
        <v>7</v>
      </c>
      <c r="C88" s="21" t="s">
        <v>150</v>
      </c>
      <c r="D88" s="21" t="s">
        <v>23</v>
      </c>
      <c r="E88" s="32" t="s">
        <v>160</v>
      </c>
      <c r="F88" s="21">
        <v>45</v>
      </c>
      <c r="G88" s="21"/>
      <c r="H88" s="21" t="s">
        <v>59</v>
      </c>
      <c r="XEP88" s="26" t="s">
        <v>0</v>
      </c>
      <c r="XEQ88" s="26" t="s">
        <v>0</v>
      </c>
      <c r="XER88" s="26" t="s">
        <v>0</v>
      </c>
    </row>
    <row r="89" spans="1:8 16370:16372" ht="116" x14ac:dyDescent="0.35">
      <c r="A89" s="21">
        <v>82</v>
      </c>
      <c r="B89" s="36">
        <v>8</v>
      </c>
      <c r="C89" s="21" t="s">
        <v>150</v>
      </c>
      <c r="D89" s="21" t="s">
        <v>23</v>
      </c>
      <c r="E89" s="32" t="s">
        <v>161</v>
      </c>
      <c r="F89" s="21">
        <v>44</v>
      </c>
      <c r="G89" s="21"/>
      <c r="H89" s="21" t="s">
        <v>162</v>
      </c>
      <c r="XEP89" s="26" t="s">
        <v>0</v>
      </c>
      <c r="XEQ89" s="26" t="s">
        <v>0</v>
      </c>
      <c r="XER89" s="26" t="s">
        <v>0</v>
      </c>
    </row>
    <row r="90" spans="1:8 16370:16372" ht="130.5" x14ac:dyDescent="0.35">
      <c r="A90" s="21">
        <v>83</v>
      </c>
      <c r="B90" s="36">
        <v>1</v>
      </c>
      <c r="C90" s="21" t="s">
        <v>163</v>
      </c>
      <c r="D90" s="21" t="s">
        <v>164</v>
      </c>
      <c r="E90" s="30" t="s">
        <v>165</v>
      </c>
      <c r="F90" s="21"/>
      <c r="G90" s="21"/>
      <c r="H90" s="21" t="s">
        <v>166</v>
      </c>
      <c r="XEP90" s="26" t="s">
        <v>0</v>
      </c>
      <c r="XEQ90" s="26" t="s">
        <v>0</v>
      </c>
      <c r="XER90" s="26" t="s">
        <v>0</v>
      </c>
    </row>
    <row r="91" spans="1:8 16370:16372" ht="87" x14ac:dyDescent="0.35">
      <c r="A91" s="21">
        <v>84</v>
      </c>
      <c r="B91" s="36">
        <v>1</v>
      </c>
      <c r="C91" s="21" t="s">
        <v>167</v>
      </c>
      <c r="D91" s="21" t="s">
        <v>23</v>
      </c>
      <c r="E91" s="30" t="s">
        <v>168</v>
      </c>
      <c r="F91" s="21"/>
      <c r="G91" s="21"/>
      <c r="H91" s="21" t="s">
        <v>122</v>
      </c>
      <c r="XEP91" s="26" t="s">
        <v>0</v>
      </c>
      <c r="XEQ91" s="26" t="s">
        <v>0</v>
      </c>
      <c r="XER91" s="26" t="s">
        <v>0</v>
      </c>
    </row>
    <row r="92" spans="1:8 16370:16372" ht="72.5" x14ac:dyDescent="0.35">
      <c r="A92" s="21">
        <v>85</v>
      </c>
      <c r="B92" s="36">
        <v>2</v>
      </c>
      <c r="C92" s="21" t="s">
        <v>167</v>
      </c>
      <c r="D92" s="21" t="s">
        <v>23</v>
      </c>
      <c r="E92" s="32" t="s">
        <v>169</v>
      </c>
      <c r="F92" s="21"/>
      <c r="G92" s="21"/>
      <c r="H92" s="21" t="s">
        <v>170</v>
      </c>
      <c r="XEP92" s="26" t="s">
        <v>0</v>
      </c>
      <c r="XEQ92" s="26" t="s">
        <v>0</v>
      </c>
      <c r="XER92" s="26" t="s">
        <v>0</v>
      </c>
    </row>
    <row r="93" spans="1:8 16370:16372" ht="72.5" x14ac:dyDescent="0.35">
      <c r="A93" s="21">
        <v>86</v>
      </c>
      <c r="B93" s="36">
        <v>3</v>
      </c>
      <c r="C93" s="21" t="s">
        <v>167</v>
      </c>
      <c r="D93" s="21" t="s">
        <v>23</v>
      </c>
      <c r="E93" s="32" t="s">
        <v>171</v>
      </c>
      <c r="F93" s="21"/>
      <c r="G93" s="21"/>
      <c r="H93" s="21" t="s">
        <v>166</v>
      </c>
      <c r="XEP93" s="26" t="s">
        <v>0</v>
      </c>
      <c r="XEQ93" s="26" t="s">
        <v>0</v>
      </c>
      <c r="XER93" s="26" t="s">
        <v>0</v>
      </c>
    </row>
    <row r="94" spans="1:8 16370:16372" ht="188.5" x14ac:dyDescent="0.35">
      <c r="A94" s="21">
        <v>87</v>
      </c>
      <c r="B94" s="36">
        <v>1</v>
      </c>
      <c r="C94" s="21" t="s">
        <v>172</v>
      </c>
      <c r="D94" s="21"/>
      <c r="E94" s="32" t="s">
        <v>173</v>
      </c>
      <c r="F94" s="21"/>
      <c r="G94" s="21"/>
      <c r="H94" s="21" t="s">
        <v>174</v>
      </c>
      <c r="XEP94" s="26" t="s">
        <v>0</v>
      </c>
      <c r="XEQ94" s="26" t="s">
        <v>0</v>
      </c>
      <c r="XER94" s="26" t="s">
        <v>0</v>
      </c>
    </row>
    <row r="95" spans="1:8 16370:16372" ht="145" x14ac:dyDescent="0.35">
      <c r="A95" s="21">
        <v>88</v>
      </c>
      <c r="B95" s="36">
        <v>1</v>
      </c>
      <c r="C95" s="21" t="s">
        <v>175</v>
      </c>
      <c r="D95" s="21" t="s">
        <v>23</v>
      </c>
      <c r="E95" s="32" t="s">
        <v>176</v>
      </c>
      <c r="F95" s="21"/>
      <c r="G95" s="21"/>
      <c r="H95" s="21" t="s">
        <v>174</v>
      </c>
      <c r="XEP95" s="26" t="s">
        <v>0</v>
      </c>
      <c r="XEQ95" s="26" t="s">
        <v>0</v>
      </c>
      <c r="XER95" s="26" t="s">
        <v>0</v>
      </c>
    </row>
    <row r="96" spans="1:8 16370:16372" ht="101.5" x14ac:dyDescent="0.35">
      <c r="A96" s="21">
        <v>89</v>
      </c>
      <c r="B96" s="36">
        <v>2</v>
      </c>
      <c r="C96" s="21" t="s">
        <v>175</v>
      </c>
      <c r="D96" s="21" t="s">
        <v>23</v>
      </c>
      <c r="E96" s="32" t="s">
        <v>177</v>
      </c>
      <c r="F96" s="21"/>
      <c r="G96" s="21"/>
      <c r="H96" s="21" t="s">
        <v>174</v>
      </c>
      <c r="XEP96" s="26" t="s">
        <v>0</v>
      </c>
      <c r="XEQ96" s="26" t="s">
        <v>0</v>
      </c>
      <c r="XER96" s="26" t="s">
        <v>0</v>
      </c>
    </row>
    <row r="97" spans="1:8 16370:16372" ht="87" x14ac:dyDescent="0.35">
      <c r="A97" s="21">
        <v>90</v>
      </c>
      <c r="B97" s="36">
        <v>3</v>
      </c>
      <c r="C97" s="21" t="s">
        <v>175</v>
      </c>
      <c r="D97" s="21" t="s">
        <v>23</v>
      </c>
      <c r="E97" s="32" t="s">
        <v>178</v>
      </c>
      <c r="F97" s="21"/>
      <c r="G97" s="21"/>
      <c r="H97" s="21" t="s">
        <v>174</v>
      </c>
      <c r="XEP97" s="26" t="s">
        <v>0</v>
      </c>
      <c r="XEQ97" s="26" t="s">
        <v>0</v>
      </c>
      <c r="XER97" s="26" t="s">
        <v>0</v>
      </c>
    </row>
    <row r="98" spans="1:8 16370:16372" ht="116" x14ac:dyDescent="0.35">
      <c r="A98" s="21">
        <v>91</v>
      </c>
      <c r="B98" s="36">
        <v>4</v>
      </c>
      <c r="C98" s="21" t="s">
        <v>175</v>
      </c>
      <c r="D98" s="21" t="s">
        <v>23</v>
      </c>
      <c r="E98" s="32" t="s">
        <v>179</v>
      </c>
      <c r="F98" s="21"/>
      <c r="G98" s="21"/>
      <c r="H98" s="21" t="s">
        <v>180</v>
      </c>
      <c r="XEP98" s="26" t="s">
        <v>0</v>
      </c>
      <c r="XEQ98" s="26" t="s">
        <v>0</v>
      </c>
      <c r="XER98" s="26" t="s">
        <v>0</v>
      </c>
    </row>
    <row r="99" spans="1:8 16370:16372" ht="116" x14ac:dyDescent="0.35">
      <c r="A99" s="21">
        <v>92</v>
      </c>
      <c r="B99" s="36">
        <v>5</v>
      </c>
      <c r="C99" s="21" t="s">
        <v>175</v>
      </c>
      <c r="D99" s="21"/>
      <c r="E99" s="32" t="s">
        <v>181</v>
      </c>
      <c r="F99" s="21"/>
      <c r="G99" s="21"/>
      <c r="H99" s="21" t="s">
        <v>182</v>
      </c>
      <c r="XEP99" s="26" t="s">
        <v>0</v>
      </c>
      <c r="XEQ99" s="26" t="s">
        <v>0</v>
      </c>
      <c r="XER99" s="26" t="s">
        <v>0</v>
      </c>
    </row>
    <row r="100" spans="1:8 16370:16372" ht="101.5" x14ac:dyDescent="0.35">
      <c r="A100" s="21">
        <v>93</v>
      </c>
      <c r="B100" s="36">
        <v>6</v>
      </c>
      <c r="C100" s="21" t="s">
        <v>175</v>
      </c>
      <c r="D100" s="21"/>
      <c r="E100" s="32" t="s">
        <v>183</v>
      </c>
      <c r="F100" s="21"/>
      <c r="G100" s="21"/>
      <c r="H100" s="21" t="s">
        <v>184</v>
      </c>
      <c r="XEP100" s="26" t="s">
        <v>0</v>
      </c>
      <c r="XEQ100" s="26" t="s">
        <v>0</v>
      </c>
      <c r="XER100" s="26" t="s">
        <v>0</v>
      </c>
    </row>
    <row r="101" spans="1:8 16370:16372" ht="101.5" x14ac:dyDescent="0.35">
      <c r="A101" s="21">
        <v>94</v>
      </c>
      <c r="B101" s="36">
        <v>7</v>
      </c>
      <c r="C101" s="21" t="s">
        <v>175</v>
      </c>
      <c r="D101" s="21"/>
      <c r="E101" s="32" t="s">
        <v>185</v>
      </c>
      <c r="F101" s="21"/>
      <c r="G101" s="21"/>
      <c r="H101" s="21" t="s">
        <v>184</v>
      </c>
      <c r="XEP101" s="26" t="s">
        <v>0</v>
      </c>
      <c r="XEQ101" s="26" t="s">
        <v>0</v>
      </c>
      <c r="XER101" s="26" t="s">
        <v>0</v>
      </c>
    </row>
    <row r="102" spans="1:8 16370:16372" ht="101.5" x14ac:dyDescent="0.35">
      <c r="A102" s="21">
        <v>95</v>
      </c>
      <c r="B102" s="36">
        <v>8</v>
      </c>
      <c r="C102" s="21" t="s">
        <v>175</v>
      </c>
      <c r="D102" s="21"/>
      <c r="E102" s="32" t="s">
        <v>186</v>
      </c>
      <c r="F102" s="21"/>
      <c r="G102" s="21"/>
      <c r="H102" s="21" t="s">
        <v>182</v>
      </c>
      <c r="XEP102" s="26" t="s">
        <v>0</v>
      </c>
      <c r="XEQ102" s="26" t="s">
        <v>0</v>
      </c>
      <c r="XER102" s="26" t="s">
        <v>0</v>
      </c>
    </row>
    <row r="103" spans="1:8 16370:16372" ht="87" x14ac:dyDescent="0.35">
      <c r="A103" s="21">
        <v>96</v>
      </c>
      <c r="B103" s="36">
        <v>1</v>
      </c>
      <c r="C103" s="21" t="s">
        <v>187</v>
      </c>
      <c r="D103" s="21"/>
      <c r="E103" s="32" t="s">
        <v>188</v>
      </c>
      <c r="F103" s="21"/>
      <c r="G103" s="21"/>
      <c r="H103" s="21" t="s">
        <v>59</v>
      </c>
      <c r="XEP103" s="26" t="s">
        <v>0</v>
      </c>
      <c r="XEQ103" s="26" t="s">
        <v>0</v>
      </c>
      <c r="XER103" s="26" t="s">
        <v>0</v>
      </c>
    </row>
    <row r="104" spans="1:8 16370:16372" ht="246.5" x14ac:dyDescent="0.35">
      <c r="A104" s="21">
        <v>97</v>
      </c>
      <c r="B104" s="36">
        <v>1</v>
      </c>
      <c r="C104" s="21" t="s">
        <v>189</v>
      </c>
      <c r="D104" s="21"/>
      <c r="E104" s="35" t="s">
        <v>190</v>
      </c>
      <c r="F104" s="21"/>
      <c r="G104" s="21"/>
      <c r="H104" s="21" t="s">
        <v>191</v>
      </c>
      <c r="XEP104" s="26" t="s">
        <v>0</v>
      </c>
      <c r="XEQ104" s="26" t="s">
        <v>0</v>
      </c>
      <c r="XER104" s="26" t="s">
        <v>0</v>
      </c>
    </row>
    <row r="105" spans="1:8 16370:16372" ht="261" x14ac:dyDescent="0.35">
      <c r="A105" s="21">
        <v>98</v>
      </c>
      <c r="B105" s="36">
        <v>2</v>
      </c>
      <c r="C105" s="21" t="s">
        <v>189</v>
      </c>
      <c r="D105" s="21"/>
      <c r="E105" s="35" t="s">
        <v>192</v>
      </c>
      <c r="F105" s="21"/>
      <c r="G105" s="21"/>
      <c r="H105" s="21" t="s">
        <v>193</v>
      </c>
      <c r="XEP105" s="26" t="s">
        <v>0</v>
      </c>
      <c r="XEQ105" s="26" t="s">
        <v>0</v>
      </c>
      <c r="XER105" s="26" t="s">
        <v>0</v>
      </c>
    </row>
    <row r="106" spans="1:8 16370:16372" ht="188.5" x14ac:dyDescent="0.35">
      <c r="A106" s="21">
        <v>99</v>
      </c>
      <c r="B106" s="36">
        <v>3</v>
      </c>
      <c r="C106" s="21" t="s">
        <v>189</v>
      </c>
      <c r="D106" s="21"/>
      <c r="E106" s="35" t="s">
        <v>194</v>
      </c>
      <c r="F106" s="21"/>
      <c r="G106" s="21"/>
      <c r="H106" s="21" t="s">
        <v>195</v>
      </c>
      <c r="XEP106" s="26" t="s">
        <v>0</v>
      </c>
      <c r="XEQ106" s="26" t="s">
        <v>0</v>
      </c>
      <c r="XER106" s="26" t="s">
        <v>0</v>
      </c>
    </row>
    <row r="107" spans="1:8 16370:16372" ht="116" x14ac:dyDescent="0.35">
      <c r="A107" s="21">
        <v>100</v>
      </c>
      <c r="B107" s="36">
        <v>4</v>
      </c>
      <c r="C107" s="21" t="s">
        <v>189</v>
      </c>
      <c r="D107" s="21"/>
      <c r="E107" s="35" t="s">
        <v>196</v>
      </c>
      <c r="F107" s="21"/>
      <c r="G107" s="21"/>
      <c r="H107" s="21" t="s">
        <v>59</v>
      </c>
      <c r="XEP107" s="26" t="s">
        <v>0</v>
      </c>
      <c r="XEQ107" s="26" t="s">
        <v>0</v>
      </c>
      <c r="XER107" s="26" t="s">
        <v>0</v>
      </c>
    </row>
    <row r="108" spans="1:8 16370:16372" ht="87" x14ac:dyDescent="0.35">
      <c r="A108" s="21">
        <v>101</v>
      </c>
      <c r="B108" s="36">
        <v>5</v>
      </c>
      <c r="C108" s="21" t="s">
        <v>189</v>
      </c>
      <c r="D108" s="21"/>
      <c r="E108" s="35" t="s">
        <v>197</v>
      </c>
      <c r="F108" s="21"/>
      <c r="G108" s="21"/>
      <c r="H108" s="21" t="s">
        <v>59</v>
      </c>
      <c r="XEP108" s="26" t="s">
        <v>0</v>
      </c>
      <c r="XEQ108" s="26" t="s">
        <v>0</v>
      </c>
      <c r="XER108" s="26" t="s">
        <v>0</v>
      </c>
    </row>
    <row r="109" spans="1:8 16370:16372" ht="72.5" x14ac:dyDescent="0.35">
      <c r="A109" s="21">
        <v>102</v>
      </c>
      <c r="B109" s="36">
        <v>6</v>
      </c>
      <c r="C109" s="21" t="s">
        <v>189</v>
      </c>
      <c r="D109" s="21"/>
      <c r="E109" s="35" t="s">
        <v>198</v>
      </c>
      <c r="F109" s="21"/>
      <c r="G109" s="21"/>
      <c r="H109" s="21" t="s">
        <v>59</v>
      </c>
      <c r="XEP109" s="26" t="s">
        <v>0</v>
      </c>
      <c r="XEQ109" s="26" t="s">
        <v>0</v>
      </c>
      <c r="XER109" s="26" t="s">
        <v>0</v>
      </c>
    </row>
    <row r="110" spans="1:8 16370:16372" ht="232" x14ac:dyDescent="0.35">
      <c r="A110" s="21">
        <v>103</v>
      </c>
      <c r="B110" s="36">
        <v>7</v>
      </c>
      <c r="C110" s="21" t="s">
        <v>189</v>
      </c>
      <c r="D110" s="21"/>
      <c r="E110" s="35" t="s">
        <v>199</v>
      </c>
      <c r="F110" s="21"/>
      <c r="G110" s="21"/>
      <c r="H110" s="21" t="s">
        <v>200</v>
      </c>
      <c r="XEP110" s="26" t="s">
        <v>0</v>
      </c>
      <c r="XEQ110" s="26" t="s">
        <v>0</v>
      </c>
      <c r="XER110" s="26" t="s">
        <v>0</v>
      </c>
    </row>
    <row r="111" spans="1:8 16370:16372" ht="58" x14ac:dyDescent="0.35">
      <c r="A111" s="21">
        <v>104</v>
      </c>
      <c r="B111" s="36">
        <v>8</v>
      </c>
      <c r="C111" s="21" t="s">
        <v>189</v>
      </c>
      <c r="D111" s="21"/>
      <c r="E111" s="35" t="s">
        <v>201</v>
      </c>
      <c r="F111" s="21"/>
      <c r="G111" s="21"/>
      <c r="H111" s="21" t="s">
        <v>59</v>
      </c>
      <c r="XEP111" s="26" t="s">
        <v>0</v>
      </c>
      <c r="XEQ111" s="26" t="s">
        <v>0</v>
      </c>
      <c r="XER111" s="26" t="s">
        <v>0</v>
      </c>
    </row>
    <row r="112" spans="1:8 16370:16372" ht="101.5" x14ac:dyDescent="0.35">
      <c r="A112" s="21">
        <v>105</v>
      </c>
      <c r="B112" s="36">
        <v>1</v>
      </c>
      <c r="C112" s="21" t="s">
        <v>202</v>
      </c>
      <c r="D112" s="21"/>
      <c r="E112" s="32" t="s">
        <v>203</v>
      </c>
      <c r="F112" s="21"/>
      <c r="G112" s="21"/>
      <c r="H112" s="21" t="s">
        <v>204</v>
      </c>
      <c r="XEP112" s="26" t="s">
        <v>0</v>
      </c>
      <c r="XEQ112" s="26" t="s">
        <v>0</v>
      </c>
      <c r="XER112" s="26" t="s">
        <v>0</v>
      </c>
    </row>
    <row r="113" spans="1:8 16370:16372" ht="406" x14ac:dyDescent="0.35">
      <c r="A113" s="21">
        <v>106</v>
      </c>
      <c r="B113" s="36">
        <v>1</v>
      </c>
      <c r="C113" s="21" t="s">
        <v>205</v>
      </c>
      <c r="D113" s="21"/>
      <c r="E113" s="32" t="s">
        <v>206</v>
      </c>
      <c r="F113" s="21"/>
      <c r="G113" s="21"/>
      <c r="H113" s="30" t="s">
        <v>207</v>
      </c>
      <c r="XEP113" s="26" t="s">
        <v>0</v>
      </c>
      <c r="XEQ113" s="26" t="s">
        <v>0</v>
      </c>
      <c r="XER113" s="26" t="s">
        <v>0</v>
      </c>
    </row>
    <row r="114" spans="1:8 16370:16372" ht="145" x14ac:dyDescent="0.35">
      <c r="A114" s="21">
        <v>107</v>
      </c>
      <c r="B114" s="36">
        <v>2</v>
      </c>
      <c r="C114" s="21" t="s">
        <v>205</v>
      </c>
      <c r="D114" s="21"/>
      <c r="E114" s="32" t="s">
        <v>208</v>
      </c>
      <c r="F114" s="21"/>
      <c r="G114" s="21"/>
      <c r="H114" s="21" t="s">
        <v>59</v>
      </c>
      <c r="XEP114" s="26" t="s">
        <v>0</v>
      </c>
      <c r="XEQ114" s="26" t="s">
        <v>0</v>
      </c>
      <c r="XER114" s="26" t="s">
        <v>0</v>
      </c>
    </row>
    <row r="115" spans="1:8 16370:16372" ht="246.5" x14ac:dyDescent="0.35">
      <c r="A115" s="21">
        <v>108</v>
      </c>
      <c r="B115" s="36">
        <v>3</v>
      </c>
      <c r="C115" s="21" t="s">
        <v>205</v>
      </c>
      <c r="D115" s="21"/>
      <c r="E115" s="32" t="s">
        <v>209</v>
      </c>
      <c r="F115" s="21"/>
      <c r="G115" s="21"/>
      <c r="H115" s="21" t="s">
        <v>210</v>
      </c>
      <c r="XEP115" s="26" t="s">
        <v>0</v>
      </c>
      <c r="XEQ115" s="26" t="s">
        <v>0</v>
      </c>
      <c r="XER115" s="26" t="s">
        <v>0</v>
      </c>
    </row>
    <row r="116" spans="1:8 16370:16372" ht="246.5" x14ac:dyDescent="0.35">
      <c r="A116" s="21">
        <v>109</v>
      </c>
      <c r="B116" s="36">
        <v>4</v>
      </c>
      <c r="C116" s="21" t="s">
        <v>205</v>
      </c>
      <c r="D116" s="21"/>
      <c r="E116" s="32" t="s">
        <v>211</v>
      </c>
      <c r="F116" s="21"/>
      <c r="G116" s="21"/>
      <c r="H116" s="21" t="s">
        <v>59</v>
      </c>
      <c r="XEP116" s="26" t="s">
        <v>0</v>
      </c>
      <c r="XEQ116" s="26" t="s">
        <v>0</v>
      </c>
      <c r="XER116" s="26" t="s">
        <v>0</v>
      </c>
    </row>
    <row r="117" spans="1:8 16370:16372" ht="319" x14ac:dyDescent="0.35">
      <c r="A117" s="21">
        <v>110</v>
      </c>
      <c r="B117" s="36">
        <v>1</v>
      </c>
      <c r="C117" s="21" t="s">
        <v>212</v>
      </c>
      <c r="D117" s="21"/>
      <c r="E117" s="32" t="s">
        <v>213</v>
      </c>
      <c r="F117" s="21"/>
      <c r="G117" s="21"/>
      <c r="H117" s="21" t="s">
        <v>193</v>
      </c>
      <c r="XEP117" s="26" t="s">
        <v>0</v>
      </c>
      <c r="XEQ117" s="26" t="s">
        <v>0</v>
      </c>
      <c r="XER117" s="26" t="s">
        <v>0</v>
      </c>
    </row>
    <row r="118" spans="1:8 16370:16372" ht="348" x14ac:dyDescent="0.35">
      <c r="A118" s="21">
        <v>111</v>
      </c>
      <c r="B118" s="36">
        <v>2</v>
      </c>
      <c r="C118" s="21" t="s">
        <v>212</v>
      </c>
      <c r="D118" s="21"/>
      <c r="E118" s="32" t="s">
        <v>214</v>
      </c>
      <c r="F118" s="21"/>
      <c r="G118" s="21"/>
      <c r="H118" s="21" t="s">
        <v>59</v>
      </c>
      <c r="XEP118" s="26" t="s">
        <v>0</v>
      </c>
      <c r="XEQ118" s="26" t="s">
        <v>0</v>
      </c>
      <c r="XER118" s="26" t="s">
        <v>0</v>
      </c>
    </row>
    <row r="119" spans="1:8 16370:16372" ht="409.5" x14ac:dyDescent="0.35">
      <c r="A119" s="21">
        <v>112</v>
      </c>
      <c r="B119" s="36">
        <v>3</v>
      </c>
      <c r="C119" s="21" t="s">
        <v>212</v>
      </c>
      <c r="D119" s="21"/>
      <c r="E119" s="32" t="s">
        <v>215</v>
      </c>
      <c r="F119" s="21"/>
      <c r="G119" s="21"/>
      <c r="H119" s="21" t="s">
        <v>87</v>
      </c>
      <c r="XEP119" s="26" t="s">
        <v>0</v>
      </c>
      <c r="XEQ119" s="26" t="s">
        <v>0</v>
      </c>
      <c r="XER119" s="26" t="s">
        <v>0</v>
      </c>
    </row>
    <row r="120" spans="1:8 16370:16372" ht="159.5" x14ac:dyDescent="0.35">
      <c r="A120" s="21">
        <v>113</v>
      </c>
      <c r="B120" s="36">
        <v>4</v>
      </c>
      <c r="C120" s="21" t="s">
        <v>212</v>
      </c>
      <c r="D120" s="21"/>
      <c r="E120" s="32" t="s">
        <v>216</v>
      </c>
      <c r="F120" s="21"/>
      <c r="G120" s="21"/>
      <c r="H120" s="21" t="s">
        <v>59</v>
      </c>
      <c r="XEP120" s="26" t="s">
        <v>0</v>
      </c>
      <c r="XEQ120" s="26" t="s">
        <v>0</v>
      </c>
      <c r="XER120" s="26" t="s">
        <v>0</v>
      </c>
    </row>
    <row r="121" spans="1:8 16370:16372" ht="58" x14ac:dyDescent="0.35">
      <c r="A121" s="21">
        <v>114</v>
      </c>
      <c r="B121" s="36">
        <v>1</v>
      </c>
      <c r="C121" s="21" t="s">
        <v>217</v>
      </c>
      <c r="D121" s="21"/>
      <c r="E121" s="32" t="s">
        <v>218</v>
      </c>
      <c r="F121" s="21"/>
      <c r="G121" s="21"/>
      <c r="H121" s="21" t="s">
        <v>59</v>
      </c>
      <c r="XEP121" s="26" t="s">
        <v>0</v>
      </c>
      <c r="XEQ121" s="26" t="s">
        <v>0</v>
      </c>
      <c r="XER121" s="26" t="s">
        <v>0</v>
      </c>
    </row>
    <row r="122" spans="1:8 16370:16372" ht="409.5" x14ac:dyDescent="0.35">
      <c r="A122" s="21">
        <v>115</v>
      </c>
      <c r="B122" s="36">
        <v>1</v>
      </c>
      <c r="C122" s="21" t="s">
        <v>219</v>
      </c>
      <c r="D122" s="21"/>
      <c r="E122" s="32" t="s">
        <v>220</v>
      </c>
      <c r="F122" s="21"/>
      <c r="G122" s="21"/>
      <c r="H122" s="21" t="s">
        <v>81</v>
      </c>
      <c r="XEP122" s="26" t="s">
        <v>0</v>
      </c>
      <c r="XEQ122" s="26" t="s">
        <v>0</v>
      </c>
      <c r="XER122" s="26" t="s">
        <v>0</v>
      </c>
    </row>
    <row r="123" spans="1:8 16370:16372" ht="87" x14ac:dyDescent="0.35">
      <c r="A123" s="21">
        <v>116</v>
      </c>
      <c r="B123" s="36">
        <v>2</v>
      </c>
      <c r="C123" s="21" t="s">
        <v>219</v>
      </c>
      <c r="D123" s="21"/>
      <c r="E123" s="32" t="s">
        <v>221</v>
      </c>
      <c r="F123" s="21"/>
      <c r="G123" s="21"/>
      <c r="H123" s="21" t="s">
        <v>122</v>
      </c>
      <c r="XEP123" s="26" t="s">
        <v>0</v>
      </c>
      <c r="XEQ123" s="26" t="s">
        <v>0</v>
      </c>
      <c r="XER123" s="26" t="s">
        <v>0</v>
      </c>
    </row>
    <row r="124" spans="1:8 16370:16372" ht="406" x14ac:dyDescent="0.35">
      <c r="A124" s="21">
        <v>117</v>
      </c>
      <c r="B124" s="36">
        <v>3</v>
      </c>
      <c r="C124" s="21" t="s">
        <v>219</v>
      </c>
      <c r="D124" s="21"/>
      <c r="E124" s="32" t="s">
        <v>222</v>
      </c>
      <c r="F124" s="21"/>
      <c r="G124" s="21"/>
      <c r="H124" s="30" t="s">
        <v>207</v>
      </c>
      <c r="XEP124" s="26" t="s">
        <v>0</v>
      </c>
      <c r="XEQ124" s="26" t="s">
        <v>0</v>
      </c>
      <c r="XER124" s="26" t="s">
        <v>0</v>
      </c>
    </row>
    <row r="125" spans="1:8 16370:16372" ht="409.5" x14ac:dyDescent="0.35">
      <c r="A125" s="21">
        <v>118</v>
      </c>
      <c r="B125" s="36">
        <v>1</v>
      </c>
      <c r="C125" s="21" t="s">
        <v>223</v>
      </c>
      <c r="D125" s="21"/>
      <c r="E125" s="32" t="s">
        <v>224</v>
      </c>
      <c r="F125" s="21"/>
      <c r="G125" s="21"/>
      <c r="H125" s="21" t="s">
        <v>162</v>
      </c>
      <c r="XEP125" s="26" t="s">
        <v>0</v>
      </c>
      <c r="XEQ125" s="26" t="s">
        <v>0</v>
      </c>
      <c r="XER125" s="26" t="s">
        <v>0</v>
      </c>
    </row>
    <row r="126" spans="1:8 16370:16372" ht="217.5" x14ac:dyDescent="0.35">
      <c r="A126" s="21">
        <v>119</v>
      </c>
      <c r="B126" s="36">
        <v>1</v>
      </c>
      <c r="C126" s="21" t="s">
        <v>225</v>
      </c>
      <c r="D126" s="21"/>
      <c r="E126" s="32" t="s">
        <v>226</v>
      </c>
      <c r="F126" s="21"/>
      <c r="G126" s="21"/>
      <c r="H126" s="21" t="s">
        <v>101</v>
      </c>
      <c r="XEP126" s="26" t="s">
        <v>0</v>
      </c>
      <c r="XEQ126" s="26" t="s">
        <v>0</v>
      </c>
      <c r="XER126" s="26" t="s">
        <v>0</v>
      </c>
    </row>
    <row r="127" spans="1:8 16370:16372" ht="409.5" x14ac:dyDescent="0.35">
      <c r="A127" s="21">
        <v>120</v>
      </c>
      <c r="B127" s="36">
        <v>2</v>
      </c>
      <c r="C127" s="21" t="s">
        <v>225</v>
      </c>
      <c r="D127" s="21"/>
      <c r="E127" s="32" t="s">
        <v>227</v>
      </c>
      <c r="F127" s="21"/>
      <c r="G127" s="21"/>
      <c r="H127" s="30" t="s">
        <v>228</v>
      </c>
      <c r="XEP127" s="26" t="s">
        <v>0</v>
      </c>
      <c r="XEQ127" s="26" t="s">
        <v>0</v>
      </c>
      <c r="XER127" s="26" t="s">
        <v>0</v>
      </c>
    </row>
    <row r="128" spans="1:8 16370:16372" ht="319" x14ac:dyDescent="0.35">
      <c r="A128" s="21">
        <v>121</v>
      </c>
      <c r="B128" s="36">
        <v>3</v>
      </c>
      <c r="C128" s="21" t="s">
        <v>225</v>
      </c>
      <c r="D128" s="21"/>
      <c r="E128" s="32" t="s">
        <v>229</v>
      </c>
      <c r="F128" s="21"/>
      <c r="G128" s="21"/>
      <c r="H128" s="21" t="s">
        <v>87</v>
      </c>
      <c r="XEP128" s="26" t="s">
        <v>0</v>
      </c>
      <c r="XEQ128" s="26" t="s">
        <v>0</v>
      </c>
      <c r="XER128" s="26" t="s">
        <v>0</v>
      </c>
    </row>
    <row r="129" spans="1:8 16370:16372" ht="232" x14ac:dyDescent="0.35">
      <c r="A129" s="21">
        <v>122</v>
      </c>
      <c r="B129" s="36">
        <v>4</v>
      </c>
      <c r="C129" s="21" t="s">
        <v>225</v>
      </c>
      <c r="D129" s="21"/>
      <c r="E129" s="32" t="s">
        <v>230</v>
      </c>
      <c r="F129" s="21"/>
      <c r="G129" s="21"/>
      <c r="H129" s="21" t="s">
        <v>59</v>
      </c>
      <c r="XEP129" s="26" t="s">
        <v>0</v>
      </c>
      <c r="XEQ129" s="26" t="s">
        <v>0</v>
      </c>
      <c r="XER129" s="26" t="s">
        <v>0</v>
      </c>
    </row>
    <row r="130" spans="1:8 16370:16372" ht="409.5" x14ac:dyDescent="0.35">
      <c r="A130" s="21">
        <v>123</v>
      </c>
      <c r="B130" s="36">
        <v>5</v>
      </c>
      <c r="C130" s="21" t="s">
        <v>225</v>
      </c>
      <c r="D130" s="21"/>
      <c r="E130" s="32" t="s">
        <v>231</v>
      </c>
      <c r="F130" s="21"/>
      <c r="G130" s="21"/>
      <c r="H130" s="21" t="s">
        <v>232</v>
      </c>
      <c r="XEP130" s="26" t="s">
        <v>0</v>
      </c>
      <c r="XEQ130" s="26" t="s">
        <v>0</v>
      </c>
      <c r="XER130" s="26" t="s">
        <v>0</v>
      </c>
    </row>
    <row r="131" spans="1:8 16370:16372" ht="87" x14ac:dyDescent="0.35">
      <c r="A131" s="21">
        <v>124</v>
      </c>
      <c r="B131" s="36">
        <v>6</v>
      </c>
      <c r="C131" s="21" t="s">
        <v>225</v>
      </c>
      <c r="D131" s="21"/>
      <c r="E131" s="32" t="s">
        <v>233</v>
      </c>
      <c r="F131" s="21"/>
      <c r="G131" s="21"/>
      <c r="H131" s="21" t="s">
        <v>122</v>
      </c>
      <c r="XEP131" s="26" t="s">
        <v>0</v>
      </c>
      <c r="XEQ131" s="26" t="s">
        <v>0</v>
      </c>
      <c r="XER131" s="26" t="s">
        <v>0</v>
      </c>
    </row>
    <row r="132" spans="1:8 16370:16372" ht="391.5" x14ac:dyDescent="0.35">
      <c r="A132" s="21">
        <v>125</v>
      </c>
      <c r="B132" s="36">
        <v>7</v>
      </c>
      <c r="C132" s="21" t="s">
        <v>225</v>
      </c>
      <c r="D132" s="21"/>
      <c r="E132" s="32" t="s">
        <v>234</v>
      </c>
      <c r="F132" s="21"/>
      <c r="G132" s="21"/>
      <c r="H132" s="30" t="s">
        <v>235</v>
      </c>
      <c r="XEP132" s="26" t="s">
        <v>0</v>
      </c>
      <c r="XEQ132" s="26" t="s">
        <v>0</v>
      </c>
      <c r="XER132" s="26" t="s">
        <v>0</v>
      </c>
    </row>
    <row r="133" spans="1:8 16370:16372" ht="348" x14ac:dyDescent="0.35">
      <c r="A133" s="21">
        <v>126</v>
      </c>
      <c r="B133" s="36">
        <v>1</v>
      </c>
      <c r="C133" s="21" t="s">
        <v>236</v>
      </c>
      <c r="D133" s="21"/>
      <c r="E133" s="32" t="s">
        <v>237</v>
      </c>
      <c r="F133" s="21"/>
      <c r="G133" s="21"/>
      <c r="H133" s="21" t="s">
        <v>59</v>
      </c>
      <c r="XEP133" s="26" t="s">
        <v>0</v>
      </c>
      <c r="XEQ133" s="26" t="s">
        <v>0</v>
      </c>
      <c r="XER133" s="26" t="s">
        <v>0</v>
      </c>
    </row>
    <row r="134" spans="1:8 16370:16372" ht="174" x14ac:dyDescent="0.35">
      <c r="A134" s="21">
        <v>127</v>
      </c>
      <c r="B134" s="36">
        <v>1</v>
      </c>
      <c r="C134" s="21" t="s">
        <v>238</v>
      </c>
      <c r="D134" s="21"/>
      <c r="E134" s="32" t="s">
        <v>239</v>
      </c>
      <c r="F134" s="21"/>
      <c r="G134" s="21"/>
      <c r="H134" s="21" t="s">
        <v>59</v>
      </c>
      <c r="XEP134" s="26" t="s">
        <v>0</v>
      </c>
      <c r="XEQ134" s="26" t="s">
        <v>0</v>
      </c>
      <c r="XER134" s="26" t="s">
        <v>0</v>
      </c>
    </row>
    <row r="135" spans="1:8 16370:16372" ht="130.5" x14ac:dyDescent="0.35">
      <c r="A135" s="21">
        <v>128</v>
      </c>
      <c r="B135" s="36">
        <v>1</v>
      </c>
      <c r="C135" s="21" t="s">
        <v>240</v>
      </c>
      <c r="D135" s="21"/>
      <c r="E135" s="32" t="s">
        <v>241</v>
      </c>
      <c r="F135" s="21"/>
      <c r="G135" s="21"/>
      <c r="H135" s="21" t="s">
        <v>59</v>
      </c>
      <c r="XEP135" s="26" t="s">
        <v>0</v>
      </c>
      <c r="XEQ135" s="26" t="s">
        <v>0</v>
      </c>
      <c r="XER135" s="26" t="s">
        <v>0</v>
      </c>
    </row>
    <row r="136" spans="1:8 16370:16372" ht="116" x14ac:dyDescent="0.35">
      <c r="A136" s="21">
        <v>129</v>
      </c>
      <c r="B136" s="36">
        <v>1</v>
      </c>
      <c r="C136" s="21" t="s">
        <v>242</v>
      </c>
      <c r="D136" s="21"/>
      <c r="E136" s="32" t="s">
        <v>243</v>
      </c>
      <c r="F136" s="21"/>
      <c r="G136" s="21"/>
      <c r="H136" s="21" t="s">
        <v>244</v>
      </c>
      <c r="XEP136" s="26" t="s">
        <v>0</v>
      </c>
      <c r="XEQ136" s="26" t="s">
        <v>0</v>
      </c>
      <c r="XER136" s="26" t="s">
        <v>0</v>
      </c>
    </row>
    <row r="137" spans="1:8 16370:16372" ht="116" x14ac:dyDescent="0.35">
      <c r="A137" s="21">
        <v>130</v>
      </c>
      <c r="B137" s="36">
        <v>2</v>
      </c>
      <c r="C137" s="21" t="s">
        <v>242</v>
      </c>
      <c r="D137" s="21"/>
      <c r="E137" s="32" t="s">
        <v>245</v>
      </c>
      <c r="F137" s="21"/>
      <c r="G137" s="21"/>
      <c r="H137" s="21" t="s">
        <v>244</v>
      </c>
      <c r="XEP137" s="26" t="s">
        <v>0</v>
      </c>
      <c r="XEQ137" s="26" t="s">
        <v>0</v>
      </c>
      <c r="XER137" s="26" t="s">
        <v>0</v>
      </c>
    </row>
    <row r="138" spans="1:8 16370:16372" ht="58" x14ac:dyDescent="0.35">
      <c r="A138" s="21">
        <v>131</v>
      </c>
      <c r="B138" s="36">
        <v>3</v>
      </c>
      <c r="C138" s="21" t="s">
        <v>242</v>
      </c>
      <c r="D138" s="21"/>
      <c r="E138" s="32" t="s">
        <v>246</v>
      </c>
      <c r="F138" s="21"/>
      <c r="G138" s="21"/>
      <c r="H138" s="38" t="s">
        <v>59</v>
      </c>
      <c r="XEP138" s="26" t="s">
        <v>0</v>
      </c>
      <c r="XEQ138" s="26" t="s">
        <v>0</v>
      </c>
      <c r="XER138" s="26" t="s">
        <v>0</v>
      </c>
    </row>
    <row r="139" spans="1:8 16370:16372" ht="159.5" x14ac:dyDescent="0.35">
      <c r="A139" s="21">
        <v>132</v>
      </c>
      <c r="B139" s="36">
        <v>4</v>
      </c>
      <c r="C139" s="21" t="s">
        <v>242</v>
      </c>
      <c r="D139" s="21"/>
      <c r="E139" s="32" t="s">
        <v>247</v>
      </c>
      <c r="F139" s="21"/>
      <c r="G139" s="21"/>
      <c r="H139" s="21" t="s">
        <v>248</v>
      </c>
      <c r="XEP139" s="26" t="s">
        <v>0</v>
      </c>
      <c r="XEQ139" s="26" t="s">
        <v>0</v>
      </c>
      <c r="XER139" s="26" t="s">
        <v>0</v>
      </c>
    </row>
    <row r="140" spans="1:8 16370:16372" ht="101.5" x14ac:dyDescent="0.35">
      <c r="A140" s="21">
        <v>133</v>
      </c>
      <c r="B140" s="36">
        <v>5</v>
      </c>
      <c r="C140" s="21" t="s">
        <v>242</v>
      </c>
      <c r="D140" s="21"/>
      <c r="E140" s="32" t="s">
        <v>249</v>
      </c>
      <c r="F140" s="21"/>
      <c r="G140" s="21"/>
      <c r="H140" s="21" t="s">
        <v>59</v>
      </c>
      <c r="XEP140" s="26" t="s">
        <v>0</v>
      </c>
      <c r="XEQ140" s="26" t="s">
        <v>0</v>
      </c>
      <c r="XER140" s="26" t="s">
        <v>0</v>
      </c>
    </row>
    <row r="141" spans="1:8 16370:16372" ht="145" x14ac:dyDescent="0.35">
      <c r="A141" s="21">
        <v>134</v>
      </c>
      <c r="B141" s="36">
        <v>1</v>
      </c>
      <c r="C141" s="21" t="s">
        <v>250</v>
      </c>
      <c r="D141" s="21"/>
      <c r="E141" s="32" t="s">
        <v>251</v>
      </c>
      <c r="F141" s="21"/>
      <c r="G141" s="21"/>
      <c r="H141" s="21" t="s">
        <v>59</v>
      </c>
      <c r="XEP141" s="26" t="s">
        <v>0</v>
      </c>
      <c r="XEQ141" s="26" t="s">
        <v>0</v>
      </c>
      <c r="XER141" s="26" t="s">
        <v>0</v>
      </c>
    </row>
    <row r="142" spans="1:8 16370:16372" ht="145" x14ac:dyDescent="0.35">
      <c r="A142" s="21">
        <v>135</v>
      </c>
      <c r="B142" s="36">
        <v>1</v>
      </c>
      <c r="C142" s="21" t="s">
        <v>252</v>
      </c>
      <c r="D142" s="21"/>
      <c r="E142" s="32" t="s">
        <v>253</v>
      </c>
      <c r="F142" s="21"/>
      <c r="G142" s="21"/>
      <c r="H142" s="21" t="s">
        <v>254</v>
      </c>
      <c r="XEP142" s="26" t="s">
        <v>0</v>
      </c>
      <c r="XEQ142" s="26" t="s">
        <v>0</v>
      </c>
      <c r="XER142" s="26" t="s">
        <v>0</v>
      </c>
    </row>
    <row r="143" spans="1:8 16370:16372" ht="130.5" x14ac:dyDescent="0.35">
      <c r="A143" s="21">
        <v>136</v>
      </c>
      <c r="B143" s="36">
        <v>2</v>
      </c>
      <c r="C143" s="21" t="s">
        <v>252</v>
      </c>
      <c r="D143" s="21"/>
      <c r="E143" s="32" t="s">
        <v>255</v>
      </c>
      <c r="F143" s="21"/>
      <c r="G143" s="21"/>
      <c r="H143" s="21" t="s">
        <v>59</v>
      </c>
      <c r="XEP143" s="26" t="s">
        <v>0</v>
      </c>
      <c r="XEQ143" s="26" t="s">
        <v>0</v>
      </c>
      <c r="XER143" s="26" t="s">
        <v>0</v>
      </c>
    </row>
    <row r="144" spans="1:8 16370:16372" ht="290" x14ac:dyDescent="0.35">
      <c r="A144" s="21">
        <v>137</v>
      </c>
      <c r="B144" s="36">
        <v>3</v>
      </c>
      <c r="C144" s="21" t="s">
        <v>252</v>
      </c>
      <c r="D144" s="21"/>
      <c r="E144" s="32" t="s">
        <v>256</v>
      </c>
      <c r="F144" s="21"/>
      <c r="G144" s="21"/>
      <c r="H144" s="21" t="s">
        <v>59</v>
      </c>
      <c r="XEP144" s="26" t="s">
        <v>0</v>
      </c>
      <c r="XEQ144" s="26" t="s">
        <v>0</v>
      </c>
      <c r="XER144" s="26" t="s">
        <v>0</v>
      </c>
    </row>
    <row r="145" spans="1:8 16370:16372" ht="130.5" x14ac:dyDescent="0.35">
      <c r="A145" s="21">
        <v>138</v>
      </c>
      <c r="B145" s="36">
        <v>4</v>
      </c>
      <c r="C145" s="21" t="s">
        <v>252</v>
      </c>
      <c r="D145" s="21"/>
      <c r="E145" s="32" t="s">
        <v>257</v>
      </c>
      <c r="F145" s="21"/>
      <c r="G145" s="21"/>
      <c r="H145" s="21" t="s">
        <v>258</v>
      </c>
      <c r="XEP145" s="26" t="s">
        <v>0</v>
      </c>
      <c r="XEQ145" s="26" t="s">
        <v>0</v>
      </c>
      <c r="XER145" s="26" t="s">
        <v>0</v>
      </c>
    </row>
    <row r="146" spans="1:8 16370:16372" ht="217.5" x14ac:dyDescent="0.35">
      <c r="A146" s="21">
        <v>139</v>
      </c>
      <c r="B146" s="36">
        <v>5</v>
      </c>
      <c r="C146" s="21" t="s">
        <v>252</v>
      </c>
      <c r="D146" s="21"/>
      <c r="E146" s="32" t="s">
        <v>259</v>
      </c>
      <c r="F146" s="21"/>
      <c r="G146" s="21"/>
      <c r="H146" s="21" t="s">
        <v>260</v>
      </c>
      <c r="XEP146" s="26" t="s">
        <v>0</v>
      </c>
      <c r="XEQ146" s="26" t="s">
        <v>0</v>
      </c>
      <c r="XER146" s="26" t="s">
        <v>0</v>
      </c>
    </row>
    <row r="147" spans="1:8 16370:16372" ht="101.5" x14ac:dyDescent="0.35">
      <c r="A147" s="21">
        <v>140</v>
      </c>
      <c r="B147" s="36">
        <v>6</v>
      </c>
      <c r="C147" s="21" t="s">
        <v>252</v>
      </c>
      <c r="D147" s="21"/>
      <c r="E147" s="32" t="s">
        <v>261</v>
      </c>
      <c r="F147" s="21"/>
      <c r="G147" s="21"/>
      <c r="H147" s="21" t="s">
        <v>122</v>
      </c>
      <c r="XEP147" s="26" t="s">
        <v>0</v>
      </c>
      <c r="XEQ147" s="26" t="s">
        <v>0</v>
      </c>
      <c r="XER147" s="26" t="s">
        <v>0</v>
      </c>
    </row>
    <row r="148" spans="1:8 16370:16372" ht="130.5" x14ac:dyDescent="0.35">
      <c r="A148" s="21">
        <v>141</v>
      </c>
      <c r="B148" s="36">
        <v>7</v>
      </c>
      <c r="C148" s="21" t="s">
        <v>252</v>
      </c>
      <c r="D148" s="21"/>
      <c r="E148" s="32" t="s">
        <v>262</v>
      </c>
      <c r="F148" s="21"/>
      <c r="G148" s="21"/>
      <c r="H148" s="21" t="s">
        <v>122</v>
      </c>
      <c r="XEP148" s="26" t="s">
        <v>0</v>
      </c>
      <c r="XEQ148" s="26" t="s">
        <v>0</v>
      </c>
      <c r="XER148" s="26" t="s">
        <v>0</v>
      </c>
    </row>
    <row r="149" spans="1:8 16370:16372" ht="234.75" customHeight="1" x14ac:dyDescent="0.35">
      <c r="A149" s="21">
        <v>142</v>
      </c>
      <c r="B149" s="36">
        <v>8</v>
      </c>
      <c r="C149" s="21" t="s">
        <v>252</v>
      </c>
      <c r="D149" s="21"/>
      <c r="E149" s="32" t="s">
        <v>263</v>
      </c>
      <c r="F149" s="21"/>
      <c r="G149" s="21"/>
      <c r="H149" s="21" t="s">
        <v>166</v>
      </c>
      <c r="XEP149" s="26" t="s">
        <v>0</v>
      </c>
      <c r="XEQ149" s="26" t="s">
        <v>0</v>
      </c>
      <c r="XER149" s="26" t="s">
        <v>0</v>
      </c>
    </row>
    <row r="150" spans="1:8 16370:16372" ht="14.5" x14ac:dyDescent="0.35">
      <c r="XEP150" s="26" t="s">
        <v>0</v>
      </c>
      <c r="XEQ150" s="26" t="s">
        <v>0</v>
      </c>
      <c r="XER150" s="26" t="s">
        <v>0</v>
      </c>
    </row>
    <row r="151" spans="1:8 16370:16372" ht="14.5" x14ac:dyDescent="0.35">
      <c r="XEP151" s="26" t="s">
        <v>0</v>
      </c>
      <c r="XEQ151" s="26" t="s">
        <v>0</v>
      </c>
      <c r="XER151" s="26" t="s">
        <v>0</v>
      </c>
    </row>
    <row r="152" spans="1:8 16370:16372" ht="14.5" x14ac:dyDescent="0.35">
      <c r="XEP152" s="26" t="s">
        <v>0</v>
      </c>
      <c r="XEQ152" s="26" t="s">
        <v>0</v>
      </c>
      <c r="XER152" s="26" t="s">
        <v>0</v>
      </c>
    </row>
    <row r="153" spans="1:8 16370:16372" ht="14.5" x14ac:dyDescent="0.35">
      <c r="XEP153" s="26" t="s">
        <v>0</v>
      </c>
      <c r="XEQ153" s="26" t="s">
        <v>0</v>
      </c>
      <c r="XER153" s="26" t="s">
        <v>0</v>
      </c>
    </row>
    <row r="154" spans="1:8 16370:16372" ht="14.5" x14ac:dyDescent="0.35">
      <c r="XEP154" s="26" t="s">
        <v>0</v>
      </c>
      <c r="XEQ154" s="26" t="s">
        <v>0</v>
      </c>
      <c r="XER154" s="26" t="s">
        <v>0</v>
      </c>
    </row>
    <row r="155" spans="1:8 16370:16372" ht="14.5" x14ac:dyDescent="0.35">
      <c r="XEP155" s="26" t="s">
        <v>0</v>
      </c>
      <c r="XEQ155" s="26" t="s">
        <v>0</v>
      </c>
      <c r="XER155" s="26" t="s">
        <v>0</v>
      </c>
    </row>
    <row r="156" spans="1:8 16370:16372" ht="14.5" x14ac:dyDescent="0.35">
      <c r="XEP156" s="26" t="s">
        <v>0</v>
      </c>
      <c r="XEQ156" s="26" t="s">
        <v>0</v>
      </c>
      <c r="XER156" s="26" t="s">
        <v>0</v>
      </c>
    </row>
    <row r="157" spans="1:8 16370:16372" ht="14.5" x14ac:dyDescent="0.35">
      <c r="XEP157" s="26" t="s">
        <v>0</v>
      </c>
      <c r="XEQ157" s="26" t="s">
        <v>0</v>
      </c>
      <c r="XER157" s="26" t="s">
        <v>0</v>
      </c>
    </row>
    <row r="158" spans="1:8 16370:16372" ht="14.5" x14ac:dyDescent="0.35">
      <c r="XEP158" s="26" t="s">
        <v>0</v>
      </c>
      <c r="XEQ158" s="26" t="s">
        <v>0</v>
      </c>
      <c r="XER158" s="26" t="s">
        <v>0</v>
      </c>
    </row>
    <row r="159" spans="1:8 16370:16372" ht="14.5" x14ac:dyDescent="0.35">
      <c r="XEP159" s="26" t="s">
        <v>0</v>
      </c>
      <c r="XEQ159" s="26" t="s">
        <v>0</v>
      </c>
      <c r="XER159" s="26" t="s">
        <v>0</v>
      </c>
    </row>
    <row r="160" spans="1:8 16370:16372" ht="14.5" x14ac:dyDescent="0.35">
      <c r="XEP160" s="26" t="s">
        <v>0</v>
      </c>
      <c r="XEQ160" s="26" t="s">
        <v>0</v>
      </c>
      <c r="XER160" s="26" t="s">
        <v>0</v>
      </c>
    </row>
    <row r="161" spans="16370:16372" ht="14.5" x14ac:dyDescent="0.35">
      <c r="XEP161" s="26" t="s">
        <v>0</v>
      </c>
      <c r="XEQ161" s="26" t="s">
        <v>0</v>
      </c>
      <c r="XER161" s="26" t="s">
        <v>0</v>
      </c>
    </row>
    <row r="162" spans="16370:16372" ht="14.5" x14ac:dyDescent="0.35">
      <c r="XEP162" s="26" t="s">
        <v>0</v>
      </c>
      <c r="XEQ162" s="26" t="s">
        <v>0</v>
      </c>
      <c r="XER162" s="26" t="s">
        <v>0</v>
      </c>
    </row>
    <row r="163" spans="16370:16372" ht="14.5" x14ac:dyDescent="0.35">
      <c r="XEP163" s="26" t="s">
        <v>0</v>
      </c>
      <c r="XEQ163" s="26" t="s">
        <v>0</v>
      </c>
      <c r="XER163" s="26" t="s">
        <v>0</v>
      </c>
    </row>
    <row r="164" spans="16370:16372" ht="14.5" x14ac:dyDescent="0.35">
      <c r="XEP164" s="26" t="s">
        <v>0</v>
      </c>
      <c r="XEQ164" s="26" t="s">
        <v>0</v>
      </c>
      <c r="XER164" s="26" t="s">
        <v>0</v>
      </c>
    </row>
    <row r="165" spans="16370:16372" ht="14.5" x14ac:dyDescent="0.35">
      <c r="XEP165" s="26" t="s">
        <v>0</v>
      </c>
      <c r="XEQ165" s="26" t="s">
        <v>0</v>
      </c>
      <c r="XER165" s="26" t="s">
        <v>0</v>
      </c>
    </row>
    <row r="166" spans="16370:16372" ht="14.5" x14ac:dyDescent="0.35">
      <c r="XEP166" s="26" t="s">
        <v>0</v>
      </c>
      <c r="XEQ166" s="26" t="s">
        <v>0</v>
      </c>
      <c r="XER166" s="26" t="s">
        <v>0</v>
      </c>
    </row>
    <row r="167" spans="16370:16372" ht="14.5" x14ac:dyDescent="0.35">
      <c r="XEP167" s="26" t="s">
        <v>0</v>
      </c>
      <c r="XEQ167" s="26" t="s">
        <v>0</v>
      </c>
      <c r="XER167" s="26" t="s">
        <v>0</v>
      </c>
    </row>
    <row r="168" spans="16370:16372" ht="14.5" x14ac:dyDescent="0.35">
      <c r="XEP168" s="26" t="s">
        <v>0</v>
      </c>
      <c r="XEQ168" s="26" t="s">
        <v>0</v>
      </c>
      <c r="XER168" s="26" t="s">
        <v>0</v>
      </c>
    </row>
    <row r="169" spans="16370:16372" ht="14.5" x14ac:dyDescent="0.35">
      <c r="XEP169" s="26" t="s">
        <v>0</v>
      </c>
      <c r="XEQ169" s="26" t="s">
        <v>0</v>
      </c>
      <c r="XER169" s="26" t="s">
        <v>0</v>
      </c>
    </row>
    <row r="170" spans="16370:16372" ht="14.5" x14ac:dyDescent="0.35">
      <c r="XEP170" s="26" t="s">
        <v>0</v>
      </c>
      <c r="XEQ170" s="26" t="s">
        <v>0</v>
      </c>
      <c r="XER170" s="26" t="s">
        <v>0</v>
      </c>
    </row>
    <row r="171" spans="16370:16372" ht="14.5" x14ac:dyDescent="0.35">
      <c r="XEP171" s="26" t="s">
        <v>0</v>
      </c>
      <c r="XEQ171" s="26" t="s">
        <v>0</v>
      </c>
      <c r="XER171" s="26" t="s">
        <v>0</v>
      </c>
    </row>
    <row r="172" spans="16370:16372" ht="14.5" x14ac:dyDescent="0.35">
      <c r="XEP172" s="26" t="s">
        <v>0</v>
      </c>
      <c r="XEQ172" s="26" t="s">
        <v>0</v>
      </c>
      <c r="XER172" s="26" t="s">
        <v>0</v>
      </c>
    </row>
    <row r="173" spans="16370:16372" ht="14.5" x14ac:dyDescent="0.35">
      <c r="XEP173" s="26" t="s">
        <v>0</v>
      </c>
      <c r="XEQ173" s="26" t="s">
        <v>0</v>
      </c>
      <c r="XER173" s="26" t="s">
        <v>0</v>
      </c>
    </row>
    <row r="174" spans="16370:16372" ht="14.5" x14ac:dyDescent="0.35">
      <c r="XEP174" s="26" t="s">
        <v>0</v>
      </c>
      <c r="XEQ174" s="26" t="s">
        <v>0</v>
      </c>
      <c r="XER174" s="26" t="s">
        <v>0</v>
      </c>
    </row>
    <row r="175" spans="16370:16372" ht="14.5" x14ac:dyDescent="0.35">
      <c r="XEP175" s="26" t="s">
        <v>0</v>
      </c>
      <c r="XEQ175" s="26" t="s">
        <v>0</v>
      </c>
      <c r="XER175" s="26" t="s">
        <v>0</v>
      </c>
    </row>
    <row r="176" spans="16370:16372" ht="14.5" x14ac:dyDescent="0.35">
      <c r="XEP176" s="26" t="s">
        <v>0</v>
      </c>
      <c r="XEQ176" s="26" t="s">
        <v>0</v>
      </c>
      <c r="XER176" s="26" t="s">
        <v>0</v>
      </c>
    </row>
    <row r="177" spans="16370:16372" ht="14.5" x14ac:dyDescent="0.35">
      <c r="XEP177" s="26" t="s">
        <v>0</v>
      </c>
      <c r="XEQ177" s="26" t="s">
        <v>0</v>
      </c>
      <c r="XER177" s="26" t="s">
        <v>0</v>
      </c>
    </row>
    <row r="178" spans="16370:16372" ht="14.5" x14ac:dyDescent="0.35">
      <c r="XEP178" s="26" t="s">
        <v>0</v>
      </c>
      <c r="XEQ178" s="26" t="s">
        <v>0</v>
      </c>
      <c r="XER178" s="26" t="s">
        <v>0</v>
      </c>
    </row>
    <row r="179" spans="16370:16372" ht="14.5" x14ac:dyDescent="0.35">
      <c r="XEP179" s="26" t="s">
        <v>0</v>
      </c>
      <c r="XEQ179" s="26" t="s">
        <v>0</v>
      </c>
      <c r="XER179" s="26" t="s">
        <v>0</v>
      </c>
    </row>
    <row r="180" spans="16370:16372" ht="14.5" x14ac:dyDescent="0.35">
      <c r="XEP180" s="26" t="s">
        <v>0</v>
      </c>
      <c r="XEQ180" s="26" t="s">
        <v>0</v>
      </c>
      <c r="XER180" s="26" t="s">
        <v>0</v>
      </c>
    </row>
    <row r="181" spans="16370:16372" ht="14.5" x14ac:dyDescent="0.35">
      <c r="XEP181" s="26" t="s">
        <v>0</v>
      </c>
      <c r="XEQ181" s="26" t="s">
        <v>0</v>
      </c>
      <c r="XER181" s="26" t="s">
        <v>0</v>
      </c>
    </row>
    <row r="182" spans="16370:16372" ht="14.5" x14ac:dyDescent="0.35">
      <c r="XEP182" s="26" t="s">
        <v>0</v>
      </c>
      <c r="XEQ182" s="26" t="s">
        <v>0</v>
      </c>
      <c r="XER182" s="26" t="s">
        <v>0</v>
      </c>
    </row>
    <row r="183" spans="16370:16372" ht="14.5" x14ac:dyDescent="0.35">
      <c r="XEP183" s="26" t="s">
        <v>0</v>
      </c>
      <c r="XEQ183" s="26" t="s">
        <v>0</v>
      </c>
      <c r="XER183" s="26" t="s">
        <v>0</v>
      </c>
    </row>
    <row r="184" spans="16370:16372" ht="14.5" x14ac:dyDescent="0.35">
      <c r="XEP184" s="26" t="s">
        <v>0</v>
      </c>
      <c r="XEQ184" s="26" t="s">
        <v>0</v>
      </c>
      <c r="XER184" s="26" t="s">
        <v>0</v>
      </c>
    </row>
    <row r="185" spans="16370:16372" ht="14.5" x14ac:dyDescent="0.35">
      <c r="XEP185" s="26" t="s">
        <v>0</v>
      </c>
      <c r="XEQ185" s="26" t="s">
        <v>0</v>
      </c>
      <c r="XER185" s="26" t="s">
        <v>0</v>
      </c>
    </row>
    <row r="186" spans="16370:16372" ht="14.5" x14ac:dyDescent="0.35">
      <c r="XEP186" s="26" t="s">
        <v>0</v>
      </c>
      <c r="XEQ186" s="26" t="s">
        <v>0</v>
      </c>
      <c r="XER186" s="26" t="s">
        <v>0</v>
      </c>
    </row>
    <row r="187" spans="16370:16372" ht="14.5" x14ac:dyDescent="0.35">
      <c r="XEP187" s="26" t="s">
        <v>0</v>
      </c>
      <c r="XEQ187" s="26" t="s">
        <v>0</v>
      </c>
      <c r="XER187" s="26" t="s">
        <v>0</v>
      </c>
    </row>
    <row r="188" spans="16370:16372" ht="14.5" x14ac:dyDescent="0.35">
      <c r="XEP188" s="26" t="s">
        <v>0</v>
      </c>
      <c r="XEQ188" s="26" t="s">
        <v>0</v>
      </c>
      <c r="XER188" s="26" t="s">
        <v>0</v>
      </c>
    </row>
    <row r="189" spans="16370:16372" ht="14.5" x14ac:dyDescent="0.35">
      <c r="XEP189" s="26" t="s">
        <v>0</v>
      </c>
      <c r="XEQ189" s="26" t="s">
        <v>0</v>
      </c>
      <c r="XER189" s="26" t="s">
        <v>0</v>
      </c>
    </row>
    <row r="190" spans="16370:16372" ht="14.5" x14ac:dyDescent="0.35">
      <c r="XEP190" s="26" t="s">
        <v>0</v>
      </c>
      <c r="XEQ190" s="26" t="s">
        <v>0</v>
      </c>
      <c r="XER190" s="26" t="s">
        <v>0</v>
      </c>
    </row>
    <row r="191" spans="16370:16372" ht="14.5" x14ac:dyDescent="0.35">
      <c r="XEP191" s="26" t="s">
        <v>0</v>
      </c>
      <c r="XEQ191" s="26" t="s">
        <v>0</v>
      </c>
      <c r="XER191" s="26" t="s">
        <v>0</v>
      </c>
    </row>
    <row r="192" spans="16370:16372" ht="14.5" x14ac:dyDescent="0.35">
      <c r="XEP192" s="26" t="s">
        <v>0</v>
      </c>
      <c r="XEQ192" s="26" t="s">
        <v>0</v>
      </c>
      <c r="XER192" s="26" t="s">
        <v>0</v>
      </c>
    </row>
    <row r="193" spans="16370:16372" ht="14.5" x14ac:dyDescent="0.35">
      <c r="XEP193" s="26" t="s">
        <v>0</v>
      </c>
      <c r="XEQ193" s="26" t="s">
        <v>0</v>
      </c>
      <c r="XER193" s="26" t="s">
        <v>0</v>
      </c>
    </row>
    <row r="194" spans="16370:16372" ht="14.5" x14ac:dyDescent="0.35">
      <c r="XEP194" s="26" t="s">
        <v>0</v>
      </c>
      <c r="XEQ194" s="26" t="s">
        <v>0</v>
      </c>
      <c r="XER194" s="26" t="s">
        <v>0</v>
      </c>
    </row>
    <row r="195" spans="16370:16372" ht="14.5" x14ac:dyDescent="0.35">
      <c r="XEP195" s="26" t="s">
        <v>0</v>
      </c>
      <c r="XEQ195" s="26" t="s">
        <v>0</v>
      </c>
      <c r="XER195" s="26" t="s">
        <v>0</v>
      </c>
    </row>
    <row r="196" spans="16370:16372" ht="14.5" x14ac:dyDescent="0.35">
      <c r="XEP196" s="26" t="s">
        <v>0</v>
      </c>
      <c r="XEQ196" s="26" t="s">
        <v>0</v>
      </c>
      <c r="XER196" s="26" t="s">
        <v>0</v>
      </c>
    </row>
    <row r="197" spans="16370:16372" ht="14.5" x14ac:dyDescent="0.35">
      <c r="XEP197" s="26" t="s">
        <v>0</v>
      </c>
      <c r="XEQ197" s="26" t="s">
        <v>0</v>
      </c>
      <c r="XER197" s="26" t="s">
        <v>0</v>
      </c>
    </row>
    <row r="198" spans="16370:16372" ht="14.5" x14ac:dyDescent="0.35">
      <c r="XEP198" s="26" t="s">
        <v>0</v>
      </c>
      <c r="XEQ198" s="26" t="s">
        <v>0</v>
      </c>
      <c r="XER198" s="26" t="s">
        <v>0</v>
      </c>
    </row>
    <row r="199" spans="16370:16372" ht="14.5" x14ac:dyDescent="0.35">
      <c r="XEP199" s="26" t="s">
        <v>0</v>
      </c>
      <c r="XEQ199" s="26" t="s">
        <v>0</v>
      </c>
      <c r="XER199" s="26" t="s">
        <v>0</v>
      </c>
    </row>
    <row r="200" spans="16370:16372" ht="14.5" x14ac:dyDescent="0.35">
      <c r="XEP200" s="26" t="s">
        <v>0</v>
      </c>
      <c r="XEQ200" s="26" t="s">
        <v>0</v>
      </c>
      <c r="XER200" s="26" t="s">
        <v>0</v>
      </c>
    </row>
    <row r="201" spans="16370:16372" ht="14.5" x14ac:dyDescent="0.35">
      <c r="XEP201" s="26" t="s">
        <v>0</v>
      </c>
      <c r="XEQ201" s="26" t="s">
        <v>0</v>
      </c>
      <c r="XER201" s="26" t="s">
        <v>0</v>
      </c>
    </row>
    <row r="202" spans="16370:16372" ht="14.5" x14ac:dyDescent="0.35">
      <c r="XEP202" s="26" t="s">
        <v>0</v>
      </c>
      <c r="XEQ202" s="26" t="s">
        <v>0</v>
      </c>
      <c r="XER202" s="26" t="s">
        <v>0</v>
      </c>
    </row>
    <row r="203" spans="16370:16372" ht="14.5" x14ac:dyDescent="0.35">
      <c r="XEP203" s="26" t="s">
        <v>0</v>
      </c>
      <c r="XEQ203" s="26" t="s">
        <v>0</v>
      </c>
      <c r="XER203" s="26" t="s">
        <v>0</v>
      </c>
    </row>
    <row r="204" spans="16370:16372" ht="14.5" x14ac:dyDescent="0.35">
      <c r="XEP204" s="26" t="s">
        <v>0</v>
      </c>
      <c r="XEQ204" s="26" t="s">
        <v>0</v>
      </c>
      <c r="XER204" s="26" t="s">
        <v>0</v>
      </c>
    </row>
    <row r="205" spans="16370:16372" ht="14.5" x14ac:dyDescent="0.35">
      <c r="XEP205" s="26" t="s">
        <v>0</v>
      </c>
      <c r="XEQ205" s="26" t="s">
        <v>0</v>
      </c>
      <c r="XER205" s="26" t="s">
        <v>0</v>
      </c>
    </row>
    <row r="206" spans="16370:16372" ht="14.5" x14ac:dyDescent="0.35">
      <c r="XEP206" s="26" t="s">
        <v>0</v>
      </c>
      <c r="XEQ206" s="26" t="s">
        <v>0</v>
      </c>
      <c r="XER206" s="26" t="s">
        <v>0</v>
      </c>
    </row>
    <row r="207" spans="16370:16372" ht="14.5" x14ac:dyDescent="0.35">
      <c r="XEP207" s="26" t="s">
        <v>0</v>
      </c>
      <c r="XEQ207" s="26" t="s">
        <v>0</v>
      </c>
      <c r="XER207" s="26" t="s">
        <v>0</v>
      </c>
    </row>
    <row r="208" spans="16370:16372" ht="14.5" x14ac:dyDescent="0.35">
      <c r="XEP208" s="26" t="s">
        <v>0</v>
      </c>
      <c r="XEQ208" s="26" t="s">
        <v>0</v>
      </c>
      <c r="XER208" s="26" t="s">
        <v>0</v>
      </c>
    </row>
    <row r="209" spans="16370:16372" ht="14.5" x14ac:dyDescent="0.35">
      <c r="XEP209" s="26" t="s">
        <v>0</v>
      </c>
      <c r="XEQ209" s="26" t="s">
        <v>0</v>
      </c>
      <c r="XER209" s="26" t="s">
        <v>0</v>
      </c>
    </row>
    <row r="210" spans="16370:16372" ht="14.5" x14ac:dyDescent="0.35">
      <c r="XEP210" s="26" t="s">
        <v>0</v>
      </c>
      <c r="XEQ210" s="26" t="s">
        <v>0</v>
      </c>
      <c r="XER210" s="26" t="s">
        <v>0</v>
      </c>
    </row>
    <row r="211" spans="16370:16372" ht="14.5" x14ac:dyDescent="0.35">
      <c r="XEP211" s="26" t="s">
        <v>0</v>
      </c>
      <c r="XEQ211" s="26" t="s">
        <v>0</v>
      </c>
      <c r="XER211" s="26" t="s">
        <v>0</v>
      </c>
    </row>
    <row r="212" spans="16370:16372" ht="14.5" x14ac:dyDescent="0.35">
      <c r="XEP212" s="26" t="s">
        <v>0</v>
      </c>
      <c r="XEQ212" s="26" t="s">
        <v>0</v>
      </c>
      <c r="XER212" s="26" t="s">
        <v>0</v>
      </c>
    </row>
    <row r="213" spans="16370:16372" ht="14.5" x14ac:dyDescent="0.35">
      <c r="XEP213" s="26" t="s">
        <v>0</v>
      </c>
      <c r="XEQ213" s="26" t="s">
        <v>0</v>
      </c>
      <c r="XER213" s="26" t="s">
        <v>0</v>
      </c>
    </row>
    <row r="214" spans="16370:16372" ht="14.5" x14ac:dyDescent="0.35">
      <c r="XEP214" s="26" t="s">
        <v>0</v>
      </c>
      <c r="XEQ214" s="26" t="s">
        <v>0</v>
      </c>
      <c r="XER214" s="26" t="s">
        <v>0</v>
      </c>
    </row>
    <row r="215" spans="16370:16372" ht="14.5" x14ac:dyDescent="0.35">
      <c r="XEP215" s="26" t="s">
        <v>0</v>
      </c>
      <c r="XEQ215" s="26" t="s">
        <v>0</v>
      </c>
      <c r="XER215" s="26" t="s">
        <v>0</v>
      </c>
    </row>
    <row r="216" spans="16370:16372" ht="14.5" x14ac:dyDescent="0.35">
      <c r="XEP216" s="26" t="s">
        <v>0</v>
      </c>
      <c r="XEQ216" s="26" t="s">
        <v>0</v>
      </c>
      <c r="XER216" s="26" t="s">
        <v>0</v>
      </c>
    </row>
    <row r="217" spans="16370:16372" ht="14.5" x14ac:dyDescent="0.35">
      <c r="XEP217" s="26" t="s">
        <v>0</v>
      </c>
      <c r="XEQ217" s="26" t="s">
        <v>0</v>
      </c>
      <c r="XER217" s="26" t="s">
        <v>0</v>
      </c>
    </row>
    <row r="218" spans="16370:16372" ht="14.5" x14ac:dyDescent="0.35">
      <c r="XEP218" s="26" t="s">
        <v>0</v>
      </c>
      <c r="XEQ218" s="26" t="s">
        <v>0</v>
      </c>
      <c r="XER218" s="26" t="s">
        <v>0</v>
      </c>
    </row>
    <row r="219" spans="16370:16372" ht="14.5" x14ac:dyDescent="0.35">
      <c r="XEP219" s="26" t="s">
        <v>0</v>
      </c>
      <c r="XEQ219" s="26" t="s">
        <v>0</v>
      </c>
      <c r="XER219" s="26" t="s">
        <v>0</v>
      </c>
    </row>
    <row r="220" spans="16370:16372" ht="14.5" x14ac:dyDescent="0.35">
      <c r="XEP220" s="26" t="s">
        <v>0</v>
      </c>
      <c r="XEQ220" s="26" t="s">
        <v>0</v>
      </c>
      <c r="XER220" s="26" t="s">
        <v>0</v>
      </c>
    </row>
    <row r="221" spans="16370:16372" ht="14.5" x14ac:dyDescent="0.35">
      <c r="XEP221" s="26" t="s">
        <v>0</v>
      </c>
      <c r="XEQ221" s="26" t="s">
        <v>0</v>
      </c>
      <c r="XER221" s="26" t="s">
        <v>0</v>
      </c>
    </row>
    <row r="222" spans="16370:16372" ht="14.5" x14ac:dyDescent="0.35">
      <c r="XEP222" s="26" t="s">
        <v>0</v>
      </c>
      <c r="XEQ222" s="26" t="s">
        <v>0</v>
      </c>
      <c r="XER222" s="26" t="s">
        <v>0</v>
      </c>
    </row>
    <row r="223" spans="16370:16372" ht="14.5" x14ac:dyDescent="0.35">
      <c r="XEP223" s="26" t="s">
        <v>0</v>
      </c>
      <c r="XEQ223" s="26" t="s">
        <v>0</v>
      </c>
      <c r="XER223" s="26" t="s">
        <v>0</v>
      </c>
    </row>
    <row r="224" spans="16370:16372" ht="14.5" x14ac:dyDescent="0.35">
      <c r="XEP224" s="26" t="s">
        <v>0</v>
      </c>
      <c r="XEQ224" s="26" t="s">
        <v>0</v>
      </c>
      <c r="XER224" s="26" t="s">
        <v>0</v>
      </c>
    </row>
    <row r="225" spans="16370:16372" ht="14.5" x14ac:dyDescent="0.35">
      <c r="XEP225" s="26" t="s">
        <v>0</v>
      </c>
      <c r="XEQ225" s="26" t="s">
        <v>0</v>
      </c>
      <c r="XER225" s="26" t="s">
        <v>0</v>
      </c>
    </row>
    <row r="226" spans="16370:16372" ht="14.5" x14ac:dyDescent="0.35">
      <c r="XEP226" s="26" t="s">
        <v>0</v>
      </c>
      <c r="XEQ226" s="26" t="s">
        <v>0</v>
      </c>
      <c r="XER226" s="26" t="s">
        <v>0</v>
      </c>
    </row>
    <row r="227" spans="16370:16372" ht="14.5" x14ac:dyDescent="0.35">
      <c r="XEP227" s="26" t="s">
        <v>0</v>
      </c>
      <c r="XEQ227" s="26" t="s">
        <v>0</v>
      </c>
      <c r="XER227" s="26" t="s">
        <v>0</v>
      </c>
    </row>
    <row r="228" spans="16370:16372" ht="14.5" x14ac:dyDescent="0.35">
      <c r="XEP228" s="26" t="s">
        <v>0</v>
      </c>
      <c r="XEQ228" s="26" t="s">
        <v>0</v>
      </c>
      <c r="XER228" s="26" t="s">
        <v>0</v>
      </c>
    </row>
    <row r="229" spans="16370:16372" ht="14.5" x14ac:dyDescent="0.35">
      <c r="XEP229" s="26" t="s">
        <v>0</v>
      </c>
      <c r="XEQ229" s="26" t="s">
        <v>0</v>
      </c>
      <c r="XER229" s="26" t="s">
        <v>0</v>
      </c>
    </row>
    <row r="230" spans="16370:16372" ht="14.5" x14ac:dyDescent="0.35">
      <c r="XEP230" s="26" t="s">
        <v>0</v>
      </c>
      <c r="XEQ230" s="26" t="s">
        <v>0</v>
      </c>
      <c r="XER230" s="26" t="s">
        <v>0</v>
      </c>
    </row>
    <row r="231" spans="16370:16372" ht="14.5" x14ac:dyDescent="0.35">
      <c r="XEP231" s="26" t="s">
        <v>0</v>
      </c>
      <c r="XEQ231" s="26" t="s">
        <v>0</v>
      </c>
      <c r="XER231" s="26" t="s">
        <v>0</v>
      </c>
    </row>
    <row r="232" spans="16370:16372" ht="14.5" x14ac:dyDescent="0.35">
      <c r="XEP232" s="26" t="s">
        <v>0</v>
      </c>
      <c r="XEQ232" s="26" t="s">
        <v>0</v>
      </c>
      <c r="XER232" s="26" t="s">
        <v>0</v>
      </c>
    </row>
    <row r="233" spans="16370:16372" ht="14.5" x14ac:dyDescent="0.35">
      <c r="XEP233" s="26" t="s">
        <v>0</v>
      </c>
      <c r="XEQ233" s="26" t="s">
        <v>0</v>
      </c>
      <c r="XER233" s="26" t="s">
        <v>0</v>
      </c>
    </row>
    <row r="234" spans="16370:16372" ht="14.5" x14ac:dyDescent="0.35">
      <c r="XEP234" s="26" t="s">
        <v>0</v>
      </c>
      <c r="XEQ234" s="26" t="s">
        <v>0</v>
      </c>
      <c r="XER234" s="26" t="s">
        <v>0</v>
      </c>
    </row>
    <row r="235" spans="16370:16372" ht="14.5" x14ac:dyDescent="0.35">
      <c r="XEP235" s="26" t="s">
        <v>0</v>
      </c>
      <c r="XEQ235" s="26" t="s">
        <v>0</v>
      </c>
      <c r="XER235" s="26" t="s">
        <v>0</v>
      </c>
    </row>
    <row r="236" spans="16370:16372" ht="14.5" x14ac:dyDescent="0.35">
      <c r="XEP236" s="26" t="s">
        <v>0</v>
      </c>
      <c r="XEQ236" s="26" t="s">
        <v>0</v>
      </c>
      <c r="XER236" s="26" t="s">
        <v>0</v>
      </c>
    </row>
    <row r="237" spans="16370:16372" ht="14.5" x14ac:dyDescent="0.35">
      <c r="XEP237" s="26" t="s">
        <v>0</v>
      </c>
      <c r="XEQ237" s="26" t="s">
        <v>0</v>
      </c>
      <c r="XER237" s="26" t="s">
        <v>0</v>
      </c>
    </row>
    <row r="238" spans="16370:16372" ht="14.5" x14ac:dyDescent="0.35">
      <c r="XEP238" s="26" t="s">
        <v>0</v>
      </c>
      <c r="XEQ238" s="26" t="s">
        <v>0</v>
      </c>
      <c r="XER238" s="26" t="s">
        <v>0</v>
      </c>
    </row>
    <row r="239" spans="16370:16372" ht="14.5" x14ac:dyDescent="0.35">
      <c r="XEP239" s="26" t="s">
        <v>0</v>
      </c>
      <c r="XEQ239" s="26" t="s">
        <v>0</v>
      </c>
      <c r="XER239" s="26" t="s">
        <v>0</v>
      </c>
    </row>
    <row r="240" spans="16370:16372" ht="14.5" x14ac:dyDescent="0.35">
      <c r="XEP240" s="26" t="s">
        <v>0</v>
      </c>
      <c r="XEQ240" s="26" t="s">
        <v>0</v>
      </c>
      <c r="XER240" s="26" t="s">
        <v>0</v>
      </c>
    </row>
    <row r="241" spans="16370:16372" ht="14.5" x14ac:dyDescent="0.35">
      <c r="XEP241" s="26" t="s">
        <v>0</v>
      </c>
      <c r="XEQ241" s="26" t="s">
        <v>0</v>
      </c>
      <c r="XER241" s="26" t="s">
        <v>0</v>
      </c>
    </row>
    <row r="242" spans="16370:16372" ht="14.5" x14ac:dyDescent="0.35">
      <c r="XEP242" s="26" t="s">
        <v>0</v>
      </c>
      <c r="XEQ242" s="26" t="s">
        <v>0</v>
      </c>
      <c r="XER242" s="26" t="s">
        <v>0</v>
      </c>
    </row>
    <row r="243" spans="16370:16372" ht="14.5" x14ac:dyDescent="0.35">
      <c r="XEP243" s="26" t="s">
        <v>0</v>
      </c>
      <c r="XEQ243" s="26" t="s">
        <v>0</v>
      </c>
      <c r="XER243" s="26" t="s">
        <v>0</v>
      </c>
    </row>
    <row r="244" spans="16370:16372" ht="14.5" x14ac:dyDescent="0.35">
      <c r="XEP244" s="26" t="s">
        <v>0</v>
      </c>
      <c r="XEQ244" s="26" t="s">
        <v>0</v>
      </c>
      <c r="XER244" s="26" t="s">
        <v>0</v>
      </c>
    </row>
    <row r="245" spans="16370:16372" ht="14.5" x14ac:dyDescent="0.35">
      <c r="XEP245" s="26" t="s">
        <v>0</v>
      </c>
      <c r="XEQ245" s="26" t="s">
        <v>0</v>
      </c>
      <c r="XER245" s="26" t="s">
        <v>0</v>
      </c>
    </row>
    <row r="246" spans="16370:16372" ht="14.5" x14ac:dyDescent="0.35">
      <c r="XEP246" s="26" t="s">
        <v>0</v>
      </c>
      <c r="XEQ246" s="26" t="s">
        <v>0</v>
      </c>
      <c r="XER246" s="26" t="s">
        <v>0</v>
      </c>
    </row>
    <row r="247" spans="16370:16372" ht="14.5" x14ac:dyDescent="0.35">
      <c r="XEP247" s="26" t="s">
        <v>0</v>
      </c>
      <c r="XEQ247" s="26" t="s">
        <v>0</v>
      </c>
      <c r="XER247" s="26" t="s">
        <v>0</v>
      </c>
    </row>
    <row r="248" spans="16370:16372" ht="14.5" x14ac:dyDescent="0.35">
      <c r="XEP248" s="26" t="s">
        <v>0</v>
      </c>
      <c r="XEQ248" s="26" t="s">
        <v>0</v>
      </c>
      <c r="XER248" s="26" t="s">
        <v>0</v>
      </c>
    </row>
    <row r="249" spans="16370:16372" ht="14.5" x14ac:dyDescent="0.35">
      <c r="XEP249" s="26" t="s">
        <v>0</v>
      </c>
      <c r="XEQ249" s="26" t="s">
        <v>0</v>
      </c>
      <c r="XER249" s="26" t="s">
        <v>0</v>
      </c>
    </row>
    <row r="250" spans="16370:16372" ht="14.5" x14ac:dyDescent="0.35">
      <c r="XEP250" s="26" t="s">
        <v>0</v>
      </c>
      <c r="XEQ250" s="26" t="s">
        <v>0</v>
      </c>
      <c r="XER250" s="26" t="s">
        <v>0</v>
      </c>
    </row>
    <row r="251" spans="16370:16372" ht="14.5" x14ac:dyDescent="0.35">
      <c r="XEP251" s="26" t="s">
        <v>0</v>
      </c>
      <c r="XEQ251" s="26" t="s">
        <v>0</v>
      </c>
      <c r="XER251" s="26" t="s">
        <v>0</v>
      </c>
    </row>
    <row r="252" spans="16370:16372" ht="14.5" x14ac:dyDescent="0.35">
      <c r="XEP252" s="26" t="s">
        <v>0</v>
      </c>
      <c r="XEQ252" s="26" t="s">
        <v>0</v>
      </c>
      <c r="XER252" s="26" t="s">
        <v>0</v>
      </c>
    </row>
    <row r="253" spans="16370:16372" ht="14.5" x14ac:dyDescent="0.35">
      <c r="XEP253" s="26" t="s">
        <v>0</v>
      </c>
      <c r="XEQ253" s="26" t="s">
        <v>0</v>
      </c>
      <c r="XER253" s="26" t="s">
        <v>0</v>
      </c>
    </row>
    <row r="254" spans="16370:16372" ht="14.5" x14ac:dyDescent="0.35">
      <c r="XEP254" s="26" t="s">
        <v>0</v>
      </c>
      <c r="XEQ254" s="26" t="s">
        <v>0</v>
      </c>
      <c r="XER254" s="26" t="s">
        <v>0</v>
      </c>
    </row>
    <row r="255" spans="16370:16372" ht="14.5" x14ac:dyDescent="0.35">
      <c r="XEP255" s="26" t="s">
        <v>0</v>
      </c>
      <c r="XEQ255" s="26" t="s">
        <v>0</v>
      </c>
      <c r="XER255" s="26" t="s">
        <v>0</v>
      </c>
    </row>
    <row r="256" spans="16370:16372" ht="14.5" x14ac:dyDescent="0.35">
      <c r="XEP256" s="26" t="s">
        <v>0</v>
      </c>
      <c r="XEQ256" s="26" t="s">
        <v>0</v>
      </c>
      <c r="XER256" s="26" t="s">
        <v>0</v>
      </c>
    </row>
    <row r="257" spans="16370:16372" ht="14.5" x14ac:dyDescent="0.35">
      <c r="XEP257" s="26" t="s">
        <v>0</v>
      </c>
      <c r="XEQ257" s="26" t="s">
        <v>0</v>
      </c>
      <c r="XER257" s="26" t="s">
        <v>0</v>
      </c>
    </row>
    <row r="258" spans="16370:16372" ht="14.5" x14ac:dyDescent="0.35">
      <c r="XEP258" s="26" t="s">
        <v>0</v>
      </c>
      <c r="XEQ258" s="26" t="s">
        <v>0</v>
      </c>
      <c r="XER258" s="26" t="s">
        <v>0</v>
      </c>
    </row>
    <row r="259" spans="16370:16372" ht="14.5" x14ac:dyDescent="0.35">
      <c r="XEP259" s="26" t="s">
        <v>0</v>
      </c>
      <c r="XEQ259" s="26" t="s">
        <v>0</v>
      </c>
      <c r="XER259" s="26" t="s">
        <v>0</v>
      </c>
    </row>
    <row r="260" spans="16370:16372" ht="14.5" x14ac:dyDescent="0.35">
      <c r="XEP260" s="26" t="s">
        <v>0</v>
      </c>
      <c r="XEQ260" s="26" t="s">
        <v>0</v>
      </c>
      <c r="XER260" s="26" t="s">
        <v>0</v>
      </c>
    </row>
    <row r="261" spans="16370:16372" ht="14.5" x14ac:dyDescent="0.35">
      <c r="XEP261" s="26" t="s">
        <v>0</v>
      </c>
      <c r="XEQ261" s="26" t="s">
        <v>0</v>
      </c>
      <c r="XER261" s="26" t="s">
        <v>0</v>
      </c>
    </row>
    <row r="262" spans="16370:16372" ht="14.5" x14ac:dyDescent="0.35">
      <c r="XEP262" s="26" t="s">
        <v>0</v>
      </c>
      <c r="XEQ262" s="26" t="s">
        <v>0</v>
      </c>
      <c r="XER262" s="26" t="s">
        <v>0</v>
      </c>
    </row>
    <row r="263" spans="16370:16372" ht="14.5" x14ac:dyDescent="0.35">
      <c r="XEP263" s="26" t="s">
        <v>0</v>
      </c>
      <c r="XEQ263" s="26" t="s">
        <v>0</v>
      </c>
      <c r="XER263" s="26" t="s">
        <v>0</v>
      </c>
    </row>
    <row r="264" spans="16370:16372" ht="14.5" x14ac:dyDescent="0.35">
      <c r="XEP264" s="26" t="s">
        <v>0</v>
      </c>
      <c r="XEQ264" s="26" t="s">
        <v>0</v>
      </c>
      <c r="XER264" s="26" t="s">
        <v>0</v>
      </c>
    </row>
    <row r="265" spans="16370:16372" ht="14.5" x14ac:dyDescent="0.35">
      <c r="XEP265" s="26" t="s">
        <v>0</v>
      </c>
      <c r="XEQ265" s="26" t="s">
        <v>0</v>
      </c>
      <c r="XER265" s="26" t="s">
        <v>0</v>
      </c>
    </row>
    <row r="266" spans="16370:16372" ht="14.5" x14ac:dyDescent="0.35">
      <c r="XEP266" s="26" t="s">
        <v>0</v>
      </c>
      <c r="XEQ266" s="26" t="s">
        <v>0</v>
      </c>
      <c r="XER266" s="26" t="s">
        <v>0</v>
      </c>
    </row>
    <row r="267" spans="16370:16372" ht="14.5" x14ac:dyDescent="0.35">
      <c r="XEP267" s="26" t="s">
        <v>0</v>
      </c>
      <c r="XEQ267" s="26" t="s">
        <v>0</v>
      </c>
      <c r="XER267" s="26" t="s">
        <v>0</v>
      </c>
    </row>
    <row r="268" spans="16370:16372" ht="14.5" x14ac:dyDescent="0.35">
      <c r="XEP268" s="26" t="s">
        <v>0</v>
      </c>
      <c r="XEQ268" s="26" t="s">
        <v>0</v>
      </c>
      <c r="XER268" s="26" t="s">
        <v>0</v>
      </c>
    </row>
    <row r="269" spans="16370:16372" ht="14.5" x14ac:dyDescent="0.35">
      <c r="XEP269" s="26" t="s">
        <v>0</v>
      </c>
      <c r="XEQ269" s="26" t="s">
        <v>0</v>
      </c>
      <c r="XER269" s="26" t="s">
        <v>0</v>
      </c>
    </row>
    <row r="270" spans="16370:16372" ht="14.5" x14ac:dyDescent="0.35">
      <c r="XEP270" s="26" t="s">
        <v>0</v>
      </c>
      <c r="XEQ270" s="26" t="s">
        <v>0</v>
      </c>
      <c r="XER270" s="26" t="s">
        <v>0</v>
      </c>
    </row>
    <row r="271" spans="16370:16372" ht="14.5" x14ac:dyDescent="0.35">
      <c r="XEP271" s="26" t="s">
        <v>0</v>
      </c>
      <c r="XEQ271" s="26" t="s">
        <v>0</v>
      </c>
      <c r="XER271" s="26" t="s">
        <v>0</v>
      </c>
    </row>
    <row r="272" spans="16370:16372" ht="14.5" x14ac:dyDescent="0.35">
      <c r="XEP272" s="26" t="s">
        <v>0</v>
      </c>
      <c r="XEQ272" s="26" t="s">
        <v>0</v>
      </c>
      <c r="XER272" s="26" t="s">
        <v>0</v>
      </c>
    </row>
    <row r="273" spans="16370:16372" ht="14.5" x14ac:dyDescent="0.35">
      <c r="XEP273" s="26" t="s">
        <v>0</v>
      </c>
      <c r="XEQ273" s="26" t="s">
        <v>0</v>
      </c>
      <c r="XER273" s="26" t="s">
        <v>0</v>
      </c>
    </row>
    <row r="274" spans="16370:16372" ht="14.5" x14ac:dyDescent="0.35">
      <c r="XEP274" s="26" t="s">
        <v>0</v>
      </c>
      <c r="XEQ274" s="26" t="s">
        <v>0</v>
      </c>
      <c r="XER274" s="26" t="s">
        <v>0</v>
      </c>
    </row>
    <row r="275" spans="16370:16372" ht="14.5" x14ac:dyDescent="0.35">
      <c r="XEP275" s="26" t="s">
        <v>0</v>
      </c>
      <c r="XEQ275" s="26" t="s">
        <v>0</v>
      </c>
      <c r="XER275" s="26" t="s">
        <v>0</v>
      </c>
    </row>
    <row r="276" spans="16370:16372" ht="14.5" x14ac:dyDescent="0.35">
      <c r="XEP276" s="26" t="s">
        <v>0</v>
      </c>
      <c r="XEQ276" s="26" t="s">
        <v>0</v>
      </c>
      <c r="XER276" s="26" t="s">
        <v>0</v>
      </c>
    </row>
    <row r="277" spans="16370:16372" ht="14.5" x14ac:dyDescent="0.35">
      <c r="XEP277" s="26" t="s">
        <v>0</v>
      </c>
      <c r="XEQ277" s="26" t="s">
        <v>0</v>
      </c>
      <c r="XER277" s="26" t="s">
        <v>0</v>
      </c>
    </row>
    <row r="278" spans="16370:16372" ht="14.5" x14ac:dyDescent="0.35">
      <c r="XEP278" s="26" t="s">
        <v>0</v>
      </c>
      <c r="XEQ278" s="26" t="s">
        <v>0</v>
      </c>
      <c r="XER278" s="26" t="s">
        <v>0</v>
      </c>
    </row>
    <row r="279" spans="16370:16372" ht="14.5" x14ac:dyDescent="0.35">
      <c r="XEP279" s="26" t="s">
        <v>0</v>
      </c>
      <c r="XEQ279" s="26" t="s">
        <v>0</v>
      </c>
      <c r="XER279" s="26" t="s">
        <v>0</v>
      </c>
    </row>
    <row r="280" spans="16370:16372" ht="14.5" x14ac:dyDescent="0.35">
      <c r="XEP280" s="26" t="s">
        <v>0</v>
      </c>
      <c r="XEQ280" s="26" t="s">
        <v>0</v>
      </c>
      <c r="XER280" s="26" t="s">
        <v>0</v>
      </c>
    </row>
    <row r="281" spans="16370:16372" ht="14.5" x14ac:dyDescent="0.35">
      <c r="XEP281" s="26" t="s">
        <v>0</v>
      </c>
      <c r="XEQ281" s="26" t="s">
        <v>0</v>
      </c>
      <c r="XER281" s="26" t="s">
        <v>0</v>
      </c>
    </row>
    <row r="282" spans="16370:16372" ht="14.5" x14ac:dyDescent="0.35">
      <c r="XEP282" s="26" t="s">
        <v>0</v>
      </c>
      <c r="XEQ282" s="26" t="s">
        <v>0</v>
      </c>
      <c r="XER282" s="26" t="s">
        <v>0</v>
      </c>
    </row>
    <row r="283" spans="16370:16372" ht="14.5" x14ac:dyDescent="0.35">
      <c r="XEP283" s="26" t="s">
        <v>0</v>
      </c>
      <c r="XEQ283" s="26" t="s">
        <v>0</v>
      </c>
      <c r="XER283" s="26" t="s">
        <v>0</v>
      </c>
    </row>
    <row r="284" spans="16370:16372" ht="14.5" x14ac:dyDescent="0.35">
      <c r="XEP284" s="26" t="s">
        <v>0</v>
      </c>
      <c r="XEQ284" s="26" t="s">
        <v>0</v>
      </c>
      <c r="XER284" s="26" t="s">
        <v>0</v>
      </c>
    </row>
    <row r="285" spans="16370:16372" ht="14.5" x14ac:dyDescent="0.35">
      <c r="XEP285" s="26" t="s">
        <v>0</v>
      </c>
      <c r="XEQ285" s="26" t="s">
        <v>0</v>
      </c>
      <c r="XER285" s="26" t="s">
        <v>0</v>
      </c>
    </row>
    <row r="286" spans="16370:16372" ht="14.5" x14ac:dyDescent="0.35">
      <c r="XEP286" s="26" t="s">
        <v>0</v>
      </c>
      <c r="XEQ286" s="26" t="s">
        <v>0</v>
      </c>
      <c r="XER286" s="26" t="s">
        <v>0</v>
      </c>
    </row>
    <row r="287" spans="16370:16372" ht="14.5" x14ac:dyDescent="0.35">
      <c r="XEP287" s="26" t="s">
        <v>0</v>
      </c>
      <c r="XEQ287" s="26" t="s">
        <v>0</v>
      </c>
      <c r="XER287" s="26" t="s">
        <v>0</v>
      </c>
    </row>
    <row r="288" spans="16370:16372" ht="14.5" x14ac:dyDescent="0.35">
      <c r="XEP288" s="26" t="s">
        <v>0</v>
      </c>
      <c r="XEQ288" s="26" t="s">
        <v>0</v>
      </c>
      <c r="XER288" s="26" t="s">
        <v>0</v>
      </c>
    </row>
    <row r="289" spans="16370:16372" ht="14.5" x14ac:dyDescent="0.35">
      <c r="XEP289" s="26" t="s">
        <v>0</v>
      </c>
      <c r="XEQ289" s="26" t="s">
        <v>0</v>
      </c>
      <c r="XER289" s="26" t="s">
        <v>0</v>
      </c>
    </row>
    <row r="290" spans="16370:16372" ht="14.5" x14ac:dyDescent="0.35">
      <c r="XEP290" s="26" t="s">
        <v>0</v>
      </c>
      <c r="XEQ290" s="26" t="s">
        <v>0</v>
      </c>
      <c r="XER290" s="26" t="s">
        <v>0</v>
      </c>
    </row>
    <row r="291" spans="16370:16372" ht="14.5" x14ac:dyDescent="0.35">
      <c r="XEP291" s="26" t="s">
        <v>0</v>
      </c>
      <c r="XEQ291" s="26" t="s">
        <v>0</v>
      </c>
      <c r="XER291" s="26" t="s">
        <v>0</v>
      </c>
    </row>
    <row r="292" spans="16370:16372" ht="14.5" x14ac:dyDescent="0.35">
      <c r="XEP292" s="26" t="s">
        <v>0</v>
      </c>
      <c r="XEQ292" s="26" t="s">
        <v>0</v>
      </c>
      <c r="XER292" s="26" t="s">
        <v>0</v>
      </c>
    </row>
    <row r="293" spans="16370:16372" ht="14.5" x14ac:dyDescent="0.35">
      <c r="XEP293" s="26" t="s">
        <v>0</v>
      </c>
      <c r="XEQ293" s="26" t="s">
        <v>0</v>
      </c>
      <c r="XER293" s="26" t="s">
        <v>0</v>
      </c>
    </row>
    <row r="294" spans="16370:16372" ht="14.5" x14ac:dyDescent="0.35">
      <c r="XEP294" s="26" t="s">
        <v>0</v>
      </c>
      <c r="XEQ294" s="26" t="s">
        <v>0</v>
      </c>
      <c r="XER294" s="26" t="s">
        <v>0</v>
      </c>
    </row>
    <row r="295" spans="16370:16372" ht="14.5" x14ac:dyDescent="0.35">
      <c r="XEP295" s="26" t="s">
        <v>0</v>
      </c>
      <c r="XEQ295" s="26" t="s">
        <v>0</v>
      </c>
      <c r="XER295" s="26" t="s">
        <v>0</v>
      </c>
    </row>
    <row r="296" spans="16370:16372" ht="14.5" x14ac:dyDescent="0.35">
      <c r="XEP296" s="26" t="s">
        <v>0</v>
      </c>
      <c r="XEQ296" s="26" t="s">
        <v>0</v>
      </c>
      <c r="XER296" s="26" t="s">
        <v>0</v>
      </c>
    </row>
    <row r="297" spans="16370:16372" ht="14.5" x14ac:dyDescent="0.35">
      <c r="XEP297" s="26" t="s">
        <v>0</v>
      </c>
      <c r="XEQ297" s="26" t="s">
        <v>0</v>
      </c>
      <c r="XER297" s="26" t="s">
        <v>0</v>
      </c>
    </row>
    <row r="298" spans="16370:16372" ht="14.5" x14ac:dyDescent="0.35">
      <c r="XEP298" s="26" t="s">
        <v>0</v>
      </c>
      <c r="XEQ298" s="26" t="s">
        <v>0</v>
      </c>
      <c r="XER298" s="26" t="s">
        <v>0</v>
      </c>
    </row>
    <row r="299" spans="16370:16372" ht="14.5" x14ac:dyDescent="0.35">
      <c r="XEP299" s="26" t="s">
        <v>0</v>
      </c>
      <c r="XEQ299" s="26" t="s">
        <v>0</v>
      </c>
      <c r="XER299" s="26" t="s">
        <v>0</v>
      </c>
    </row>
    <row r="300" spans="16370:16372" ht="14.5" x14ac:dyDescent="0.35">
      <c r="XEP300" s="26" t="s">
        <v>0</v>
      </c>
      <c r="XEQ300" s="26" t="s">
        <v>0</v>
      </c>
      <c r="XER300" s="26" t="s">
        <v>0</v>
      </c>
    </row>
    <row r="301" spans="16370:16372" ht="14.5" x14ac:dyDescent="0.35">
      <c r="XEP301" s="26" t="s">
        <v>0</v>
      </c>
      <c r="XEQ301" s="26" t="s">
        <v>0</v>
      </c>
      <c r="XER301" s="26" t="s">
        <v>0</v>
      </c>
    </row>
    <row r="302" spans="16370:16372" ht="14.5" x14ac:dyDescent="0.35">
      <c r="XEP302" s="26" t="s">
        <v>0</v>
      </c>
      <c r="XEQ302" s="26" t="s">
        <v>0</v>
      </c>
      <c r="XER302" s="26" t="s">
        <v>0</v>
      </c>
    </row>
    <row r="303" spans="16370:16372" ht="14.5" x14ac:dyDescent="0.35">
      <c r="XEP303" s="26" t="s">
        <v>0</v>
      </c>
      <c r="XEQ303" s="26" t="s">
        <v>0</v>
      </c>
      <c r="XER303" s="26" t="s">
        <v>0</v>
      </c>
    </row>
    <row r="304" spans="16370:16372" ht="14.5" x14ac:dyDescent="0.35">
      <c r="XEP304" s="26" t="s">
        <v>0</v>
      </c>
      <c r="XEQ304" s="26" t="s">
        <v>0</v>
      </c>
      <c r="XER304" s="26" t="s">
        <v>0</v>
      </c>
    </row>
    <row r="305" spans="16370:16372" ht="14.5" x14ac:dyDescent="0.35">
      <c r="XEP305" s="26" t="s">
        <v>0</v>
      </c>
      <c r="XEQ305" s="26" t="s">
        <v>0</v>
      </c>
      <c r="XER305" s="26" t="s">
        <v>0</v>
      </c>
    </row>
    <row r="306" spans="16370:16372" ht="14.5" x14ac:dyDescent="0.35">
      <c r="XEP306" s="26" t="s">
        <v>0</v>
      </c>
      <c r="XEQ306" s="26" t="s">
        <v>0</v>
      </c>
      <c r="XER306" s="26" t="s">
        <v>0</v>
      </c>
    </row>
    <row r="307" spans="16370:16372" ht="14.5" x14ac:dyDescent="0.35">
      <c r="XEP307" s="26" t="s">
        <v>0</v>
      </c>
      <c r="XEQ307" s="26" t="s">
        <v>0</v>
      </c>
      <c r="XER307" s="26" t="s">
        <v>0</v>
      </c>
    </row>
    <row r="308" spans="16370:16372" ht="14.5" x14ac:dyDescent="0.35">
      <c r="XEP308" s="26" t="s">
        <v>0</v>
      </c>
      <c r="XEQ308" s="26" t="s">
        <v>0</v>
      </c>
      <c r="XER308" s="26" t="s">
        <v>0</v>
      </c>
    </row>
    <row r="309" spans="16370:16372" ht="14.5" x14ac:dyDescent="0.35">
      <c r="XEP309" s="26" t="s">
        <v>0</v>
      </c>
      <c r="XEQ309" s="26" t="s">
        <v>0</v>
      </c>
      <c r="XER309" s="26" t="s">
        <v>0</v>
      </c>
    </row>
    <row r="310" spans="16370:16372" ht="14.5" x14ac:dyDescent="0.35">
      <c r="XEP310" s="26" t="s">
        <v>0</v>
      </c>
      <c r="XEQ310" s="26" t="s">
        <v>0</v>
      </c>
      <c r="XER310" s="26" t="s">
        <v>0</v>
      </c>
    </row>
    <row r="311" spans="16370:16372" ht="14.5" x14ac:dyDescent="0.35">
      <c r="XEP311" s="26" t="s">
        <v>0</v>
      </c>
      <c r="XEQ311" s="26" t="s">
        <v>0</v>
      </c>
      <c r="XER311" s="26" t="s">
        <v>0</v>
      </c>
    </row>
    <row r="312" spans="16370:16372" ht="14.5" x14ac:dyDescent="0.35">
      <c r="XEP312" s="26" t="s">
        <v>0</v>
      </c>
      <c r="XEQ312" s="26" t="s">
        <v>0</v>
      </c>
      <c r="XER312" s="26" t="s">
        <v>0</v>
      </c>
    </row>
    <row r="313" spans="16370:16372" ht="14.5" x14ac:dyDescent="0.35">
      <c r="XEP313" s="26" t="s">
        <v>0</v>
      </c>
      <c r="XEQ313" s="26" t="s">
        <v>0</v>
      </c>
      <c r="XER313" s="26" t="s">
        <v>0</v>
      </c>
    </row>
    <row r="314" spans="16370:16372" ht="14.5" x14ac:dyDescent="0.35">
      <c r="XEP314" s="26" t="s">
        <v>0</v>
      </c>
      <c r="XEQ314" s="26" t="s">
        <v>0</v>
      </c>
      <c r="XER314" s="26" t="s">
        <v>0</v>
      </c>
    </row>
    <row r="315" spans="16370:16372" ht="14.5" x14ac:dyDescent="0.35">
      <c r="XEP315" s="26" t="s">
        <v>0</v>
      </c>
      <c r="XEQ315" s="26" t="s">
        <v>0</v>
      </c>
      <c r="XER315" s="26" t="s">
        <v>0</v>
      </c>
    </row>
    <row r="316" spans="16370:16372" ht="14.5" x14ac:dyDescent="0.35">
      <c r="XEP316" s="26" t="s">
        <v>0</v>
      </c>
      <c r="XEQ316" s="26" t="s">
        <v>0</v>
      </c>
      <c r="XER316" s="26" t="s">
        <v>0</v>
      </c>
    </row>
    <row r="317" spans="16370:16372" ht="14.5" x14ac:dyDescent="0.35">
      <c r="XEP317" s="26" t="s">
        <v>0</v>
      </c>
      <c r="XEQ317" s="26" t="s">
        <v>0</v>
      </c>
      <c r="XER317" s="26" t="s">
        <v>0</v>
      </c>
    </row>
    <row r="318" spans="16370:16372" ht="14.5" x14ac:dyDescent="0.35">
      <c r="XEP318" s="26" t="s">
        <v>0</v>
      </c>
      <c r="XEQ318" s="26" t="s">
        <v>0</v>
      </c>
      <c r="XER318" s="26" t="s">
        <v>0</v>
      </c>
    </row>
    <row r="319" spans="16370:16372" ht="14.5" x14ac:dyDescent="0.35">
      <c r="XEP319" s="26" t="s">
        <v>0</v>
      </c>
      <c r="XEQ319" s="26" t="s">
        <v>0</v>
      </c>
      <c r="XER319" s="26" t="s">
        <v>0</v>
      </c>
    </row>
    <row r="320" spans="16370:16372" ht="14.5" x14ac:dyDescent="0.35">
      <c r="XEP320" s="26" t="s">
        <v>0</v>
      </c>
      <c r="XEQ320" s="26" t="s">
        <v>0</v>
      </c>
      <c r="XER320" s="26" t="s">
        <v>0</v>
      </c>
    </row>
    <row r="321" spans="16370:16372" ht="14.5" x14ac:dyDescent="0.35">
      <c r="XEP321" s="26" t="s">
        <v>0</v>
      </c>
      <c r="XEQ321" s="26" t="s">
        <v>0</v>
      </c>
      <c r="XER321" s="26" t="s">
        <v>0</v>
      </c>
    </row>
    <row r="322" spans="16370:16372" ht="14.5" x14ac:dyDescent="0.35">
      <c r="XEP322" s="26" t="s">
        <v>0</v>
      </c>
      <c r="XEQ322" s="26" t="s">
        <v>0</v>
      </c>
      <c r="XER322" s="26" t="s">
        <v>0</v>
      </c>
    </row>
    <row r="323" spans="16370:16372" ht="14.5" x14ac:dyDescent="0.35">
      <c r="XEP323" s="26" t="s">
        <v>0</v>
      </c>
      <c r="XEQ323" s="26" t="s">
        <v>0</v>
      </c>
      <c r="XER323" s="26" t="s">
        <v>0</v>
      </c>
    </row>
    <row r="324" spans="16370:16372" ht="14.5" x14ac:dyDescent="0.35">
      <c r="XEP324" s="26" t="s">
        <v>0</v>
      </c>
      <c r="XEQ324" s="26" t="s">
        <v>0</v>
      </c>
      <c r="XER324" s="26" t="s">
        <v>0</v>
      </c>
    </row>
    <row r="325" spans="16370:16372" ht="14.5" x14ac:dyDescent="0.35">
      <c r="XEP325" s="26" t="s">
        <v>0</v>
      </c>
      <c r="XEQ325" s="26" t="s">
        <v>0</v>
      </c>
      <c r="XER325" s="26" t="s">
        <v>0</v>
      </c>
    </row>
    <row r="326" spans="16370:16372" ht="14.5" x14ac:dyDescent="0.35">
      <c r="XEP326" s="26" t="s">
        <v>0</v>
      </c>
      <c r="XEQ326" s="26" t="s">
        <v>0</v>
      </c>
      <c r="XER326" s="26" t="s">
        <v>0</v>
      </c>
    </row>
    <row r="327" spans="16370:16372" ht="14.5" x14ac:dyDescent="0.35">
      <c r="XEP327" s="26" t="s">
        <v>0</v>
      </c>
      <c r="XEQ327" s="26" t="s">
        <v>0</v>
      </c>
      <c r="XER327" s="26" t="s">
        <v>0</v>
      </c>
    </row>
    <row r="328" spans="16370:16372" ht="14.5" x14ac:dyDescent="0.35">
      <c r="XEP328" s="26" t="s">
        <v>0</v>
      </c>
      <c r="XEQ328" s="26" t="s">
        <v>0</v>
      </c>
      <c r="XER328" s="26" t="s">
        <v>0</v>
      </c>
    </row>
    <row r="329" spans="16370:16372" ht="14.5" x14ac:dyDescent="0.35">
      <c r="XEP329" s="26" t="s">
        <v>0</v>
      </c>
      <c r="XEQ329" s="26" t="s">
        <v>0</v>
      </c>
      <c r="XER329" s="26" t="s">
        <v>0</v>
      </c>
    </row>
    <row r="330" spans="16370:16372" ht="14.5" x14ac:dyDescent="0.35">
      <c r="XEP330" s="26" t="s">
        <v>0</v>
      </c>
      <c r="XEQ330" s="26" t="s">
        <v>0</v>
      </c>
      <c r="XER330" s="26" t="s">
        <v>0</v>
      </c>
    </row>
    <row r="331" spans="16370:16372" ht="14.5" x14ac:dyDescent="0.35">
      <c r="XEP331" s="26" t="s">
        <v>0</v>
      </c>
      <c r="XEQ331" s="26" t="s">
        <v>0</v>
      </c>
      <c r="XER331" s="26" t="s">
        <v>0</v>
      </c>
    </row>
    <row r="332" spans="16370:16372" ht="14.5" x14ac:dyDescent="0.35">
      <c r="XEP332" s="26" t="s">
        <v>0</v>
      </c>
      <c r="XEQ332" s="26" t="s">
        <v>0</v>
      </c>
      <c r="XER332" s="26" t="s">
        <v>0</v>
      </c>
    </row>
    <row r="333" spans="16370:16372" ht="14.5" x14ac:dyDescent="0.35">
      <c r="XEP333" s="26" t="s">
        <v>0</v>
      </c>
      <c r="XEQ333" s="26" t="s">
        <v>0</v>
      </c>
      <c r="XER333" s="26" t="s">
        <v>0</v>
      </c>
    </row>
    <row r="334" spans="16370:16372" ht="14.5" x14ac:dyDescent="0.35">
      <c r="XEP334" s="26" t="s">
        <v>0</v>
      </c>
      <c r="XEQ334" s="26" t="s">
        <v>0</v>
      </c>
      <c r="XER334" s="26" t="s">
        <v>0</v>
      </c>
    </row>
    <row r="335" spans="16370:16372" ht="14.5" x14ac:dyDescent="0.35">
      <c r="XEP335" s="26" t="s">
        <v>0</v>
      </c>
      <c r="XEQ335" s="26" t="s">
        <v>0</v>
      </c>
      <c r="XER335" s="26" t="s">
        <v>0</v>
      </c>
    </row>
    <row r="336" spans="16370:16372" ht="14.5" x14ac:dyDescent="0.35">
      <c r="XEP336" s="26" t="s">
        <v>0</v>
      </c>
      <c r="XEQ336" s="26" t="s">
        <v>0</v>
      </c>
      <c r="XER336" s="26" t="s">
        <v>0</v>
      </c>
    </row>
    <row r="337" spans="16370:16372" ht="14.5" x14ac:dyDescent="0.35">
      <c r="XEP337" s="26" t="s">
        <v>0</v>
      </c>
      <c r="XEQ337" s="26" t="s">
        <v>0</v>
      </c>
      <c r="XER337" s="26" t="s">
        <v>0</v>
      </c>
    </row>
    <row r="338" spans="16370:16372" ht="14.5" x14ac:dyDescent="0.35">
      <c r="XEP338" s="26" t="s">
        <v>0</v>
      </c>
      <c r="XEQ338" s="26" t="s">
        <v>0</v>
      </c>
      <c r="XER338" s="26" t="s">
        <v>0</v>
      </c>
    </row>
    <row r="339" spans="16370:16372" ht="14.5" x14ac:dyDescent="0.35">
      <c r="XEP339" s="26" t="s">
        <v>0</v>
      </c>
      <c r="XEQ339" s="26" t="s">
        <v>0</v>
      </c>
      <c r="XER339" s="26" t="s">
        <v>0</v>
      </c>
    </row>
    <row r="340" spans="16370:16372" ht="14.5" x14ac:dyDescent="0.35">
      <c r="XEP340" s="26" t="s">
        <v>0</v>
      </c>
      <c r="XEQ340" s="26" t="s">
        <v>0</v>
      </c>
      <c r="XER340" s="26" t="s">
        <v>0</v>
      </c>
    </row>
    <row r="341" spans="16370:16372" ht="14.5" x14ac:dyDescent="0.35">
      <c r="XEP341" s="26" t="s">
        <v>0</v>
      </c>
      <c r="XEQ341" s="26" t="s">
        <v>0</v>
      </c>
      <c r="XER341" s="26" t="s">
        <v>0</v>
      </c>
    </row>
    <row r="342" spans="16370:16372" ht="14.5" x14ac:dyDescent="0.35">
      <c r="XEP342" s="26" t="s">
        <v>0</v>
      </c>
      <c r="XEQ342" s="26" t="s">
        <v>0</v>
      </c>
      <c r="XER342" s="26" t="s">
        <v>0</v>
      </c>
    </row>
    <row r="343" spans="16370:16372" ht="14.5" x14ac:dyDescent="0.35">
      <c r="XEP343" s="26" t="s">
        <v>0</v>
      </c>
      <c r="XEQ343" s="26" t="s">
        <v>0</v>
      </c>
      <c r="XER343" s="26" t="s">
        <v>0</v>
      </c>
    </row>
    <row r="344" spans="16370:16372" ht="14.5" x14ac:dyDescent="0.35">
      <c r="XEP344" s="26" t="s">
        <v>0</v>
      </c>
      <c r="XEQ344" s="26" t="s">
        <v>0</v>
      </c>
      <c r="XER344" s="26" t="s">
        <v>0</v>
      </c>
    </row>
    <row r="345" spans="16370:16372" ht="14.5" x14ac:dyDescent="0.35">
      <c r="XEP345" s="26" t="s">
        <v>0</v>
      </c>
      <c r="XEQ345" s="26" t="s">
        <v>0</v>
      </c>
      <c r="XER345" s="26" t="s">
        <v>0</v>
      </c>
    </row>
    <row r="346" spans="16370:16372" ht="14.5" x14ac:dyDescent="0.35">
      <c r="XEP346" s="26" t="s">
        <v>0</v>
      </c>
      <c r="XEQ346" s="26" t="s">
        <v>0</v>
      </c>
      <c r="XER346" s="26" t="s">
        <v>0</v>
      </c>
    </row>
    <row r="347" spans="16370:16372" ht="14.5" x14ac:dyDescent="0.35">
      <c r="XEP347" s="26" t="s">
        <v>0</v>
      </c>
      <c r="XEQ347" s="26" t="s">
        <v>0</v>
      </c>
      <c r="XER347" s="26" t="s">
        <v>0</v>
      </c>
    </row>
    <row r="348" spans="16370:16372" ht="14.5" x14ac:dyDescent="0.35">
      <c r="XEP348" s="26" t="s">
        <v>0</v>
      </c>
      <c r="XEQ348" s="26" t="s">
        <v>0</v>
      </c>
      <c r="XER348" s="26" t="s">
        <v>0</v>
      </c>
    </row>
    <row r="349" spans="16370:16372" ht="14.5" x14ac:dyDescent="0.35">
      <c r="XEP349" s="26" t="s">
        <v>0</v>
      </c>
      <c r="XEQ349" s="26" t="s">
        <v>0</v>
      </c>
      <c r="XER349" s="26" t="s">
        <v>0</v>
      </c>
    </row>
    <row r="350" spans="16370:16372" ht="14.5" x14ac:dyDescent="0.35">
      <c r="XEP350" s="26" t="s">
        <v>0</v>
      </c>
      <c r="XEQ350" s="26" t="s">
        <v>0</v>
      </c>
      <c r="XER350" s="26" t="s">
        <v>0</v>
      </c>
    </row>
    <row r="351" spans="16370:16372" ht="14.5" x14ac:dyDescent="0.35">
      <c r="XEP351" s="26" t="s">
        <v>0</v>
      </c>
      <c r="XEQ351" s="26" t="s">
        <v>0</v>
      </c>
      <c r="XER351" s="26" t="s">
        <v>0</v>
      </c>
    </row>
    <row r="352" spans="16370:16372" ht="14.5" x14ac:dyDescent="0.35">
      <c r="XEP352" s="26" t="s">
        <v>0</v>
      </c>
      <c r="XEQ352" s="26" t="s">
        <v>0</v>
      </c>
      <c r="XER352" s="26" t="s">
        <v>0</v>
      </c>
    </row>
    <row r="353" spans="16370:16372" ht="14.5" x14ac:dyDescent="0.35">
      <c r="XEP353" s="26" t="s">
        <v>0</v>
      </c>
      <c r="XEQ353" s="26" t="s">
        <v>0</v>
      </c>
      <c r="XER353" s="26" t="s">
        <v>0</v>
      </c>
    </row>
    <row r="354" spans="16370:16372" ht="14.5" x14ac:dyDescent="0.35">
      <c r="XEP354" s="26" t="s">
        <v>0</v>
      </c>
      <c r="XEQ354" s="26" t="s">
        <v>0</v>
      </c>
      <c r="XER354" s="26" t="s">
        <v>0</v>
      </c>
    </row>
    <row r="355" spans="16370:16372" ht="14.5" x14ac:dyDescent="0.35">
      <c r="XEP355" s="26" t="s">
        <v>0</v>
      </c>
      <c r="XEQ355" s="26" t="s">
        <v>0</v>
      </c>
      <c r="XER355" s="26" t="s">
        <v>0</v>
      </c>
    </row>
    <row r="356" spans="16370:16372" ht="14.5" x14ac:dyDescent="0.35">
      <c r="XEP356" s="26" t="s">
        <v>0</v>
      </c>
      <c r="XEQ356" s="26" t="s">
        <v>0</v>
      </c>
      <c r="XER356" s="26" t="s">
        <v>0</v>
      </c>
    </row>
    <row r="357" spans="16370:16372" ht="14.5" x14ac:dyDescent="0.35">
      <c r="XEP357" s="26" t="s">
        <v>0</v>
      </c>
      <c r="XEQ357" s="26" t="s">
        <v>0</v>
      </c>
      <c r="XER357" s="26" t="s">
        <v>0</v>
      </c>
    </row>
    <row r="358" spans="16370:16372" ht="14.5" x14ac:dyDescent="0.35">
      <c r="XEP358" s="26" t="s">
        <v>0</v>
      </c>
      <c r="XEQ358" s="26" t="s">
        <v>0</v>
      </c>
      <c r="XER358" s="26" t="s">
        <v>0</v>
      </c>
    </row>
    <row r="359" spans="16370:16372" ht="14.5" x14ac:dyDescent="0.35">
      <c r="XEP359" s="26" t="s">
        <v>0</v>
      </c>
      <c r="XEQ359" s="26" t="s">
        <v>0</v>
      </c>
      <c r="XER359" s="26" t="s">
        <v>0</v>
      </c>
    </row>
    <row r="360" spans="16370:16372" ht="14.5" x14ac:dyDescent="0.35">
      <c r="XEP360" s="26" t="s">
        <v>0</v>
      </c>
      <c r="XEQ360" s="26" t="s">
        <v>0</v>
      </c>
      <c r="XER360" s="26" t="s">
        <v>0</v>
      </c>
    </row>
    <row r="361" spans="16370:16372" ht="14.5" x14ac:dyDescent="0.35">
      <c r="XEP361" s="26" t="s">
        <v>0</v>
      </c>
      <c r="XEQ361" s="26" t="s">
        <v>0</v>
      </c>
      <c r="XER361" s="26" t="s">
        <v>0</v>
      </c>
    </row>
    <row r="362" spans="16370:16372" ht="14.5" x14ac:dyDescent="0.35">
      <c r="XEP362" s="26" t="s">
        <v>0</v>
      </c>
      <c r="XEQ362" s="26" t="s">
        <v>0</v>
      </c>
      <c r="XER362" s="26" t="s">
        <v>0</v>
      </c>
    </row>
    <row r="363" spans="16370:16372" ht="14.5" x14ac:dyDescent="0.35">
      <c r="XEP363" s="26" t="s">
        <v>0</v>
      </c>
      <c r="XEQ363" s="26" t="s">
        <v>0</v>
      </c>
      <c r="XER363" s="26" t="s">
        <v>0</v>
      </c>
    </row>
    <row r="364" spans="16370:16372" ht="14.5" x14ac:dyDescent="0.35">
      <c r="XEP364" s="26" t="s">
        <v>0</v>
      </c>
      <c r="XEQ364" s="26" t="s">
        <v>0</v>
      </c>
      <c r="XER364" s="26" t="s">
        <v>0</v>
      </c>
    </row>
    <row r="365" spans="16370:16372" ht="14.5" x14ac:dyDescent="0.35">
      <c r="XEP365" s="26" t="s">
        <v>0</v>
      </c>
      <c r="XEQ365" s="26" t="s">
        <v>0</v>
      </c>
      <c r="XER365" s="26" t="s">
        <v>0</v>
      </c>
    </row>
    <row r="366" spans="16370:16372" ht="14.5" x14ac:dyDescent="0.35">
      <c r="XEP366" s="26" t="s">
        <v>0</v>
      </c>
      <c r="XEQ366" s="26" t="s">
        <v>0</v>
      </c>
      <c r="XER366" s="26" t="s">
        <v>0</v>
      </c>
    </row>
    <row r="367" spans="16370:16372" ht="14.5" x14ac:dyDescent="0.35">
      <c r="XEP367" s="26" t="s">
        <v>0</v>
      </c>
      <c r="XEQ367" s="26" t="s">
        <v>0</v>
      </c>
      <c r="XER367" s="26" t="s">
        <v>0</v>
      </c>
    </row>
    <row r="368" spans="16370:16372" ht="14.5" x14ac:dyDescent="0.35">
      <c r="XEP368" s="26" t="s">
        <v>0</v>
      </c>
      <c r="XEQ368" s="26" t="s">
        <v>0</v>
      </c>
      <c r="XER368" s="26" t="s">
        <v>0</v>
      </c>
    </row>
    <row r="369" spans="16370:16372" ht="14.5" x14ac:dyDescent="0.35">
      <c r="XEP369" s="26" t="s">
        <v>0</v>
      </c>
      <c r="XEQ369" s="26" t="s">
        <v>0</v>
      </c>
      <c r="XER369" s="26" t="s">
        <v>0</v>
      </c>
    </row>
    <row r="370" spans="16370:16372" ht="14.5" x14ac:dyDescent="0.35">
      <c r="XEP370" s="26" t="s">
        <v>0</v>
      </c>
      <c r="XEQ370" s="26" t="s">
        <v>0</v>
      </c>
      <c r="XER370" s="26" t="s">
        <v>0</v>
      </c>
    </row>
    <row r="371" spans="16370:16372" ht="14.5" x14ac:dyDescent="0.35">
      <c r="XEP371" s="26" t="s">
        <v>0</v>
      </c>
      <c r="XEQ371" s="26" t="s">
        <v>0</v>
      </c>
      <c r="XER371" s="26" t="s">
        <v>0</v>
      </c>
    </row>
    <row r="372" spans="16370:16372" ht="14.5" x14ac:dyDescent="0.35">
      <c r="XEP372" s="26" t="s">
        <v>0</v>
      </c>
      <c r="XEQ372" s="26" t="s">
        <v>0</v>
      </c>
      <c r="XER372" s="26" t="s">
        <v>0</v>
      </c>
    </row>
    <row r="373" spans="16370:16372" ht="14.5" x14ac:dyDescent="0.35">
      <c r="XEP373" s="26" t="s">
        <v>0</v>
      </c>
      <c r="XEQ373" s="26" t="s">
        <v>0</v>
      </c>
      <c r="XER373" s="26" t="s">
        <v>0</v>
      </c>
    </row>
    <row r="374" spans="16370:16372" ht="14.5" x14ac:dyDescent="0.35">
      <c r="XEP374" s="26" t="s">
        <v>0</v>
      </c>
      <c r="XEQ374" s="26" t="s">
        <v>0</v>
      </c>
      <c r="XER374" s="26" t="s">
        <v>0</v>
      </c>
    </row>
    <row r="375" spans="16370:16372" ht="14.5" x14ac:dyDescent="0.35">
      <c r="XEP375" s="26" t="s">
        <v>0</v>
      </c>
      <c r="XEQ375" s="26" t="s">
        <v>0</v>
      </c>
      <c r="XER375" s="26" t="s">
        <v>0</v>
      </c>
    </row>
    <row r="376" spans="16370:16372" ht="14.5" x14ac:dyDescent="0.35">
      <c r="XEP376" s="26" t="s">
        <v>0</v>
      </c>
      <c r="XEQ376" s="26" t="s">
        <v>0</v>
      </c>
      <c r="XER376" s="26" t="s">
        <v>0</v>
      </c>
    </row>
    <row r="377" spans="16370:16372" ht="14.5" x14ac:dyDescent="0.35">
      <c r="XEP377" s="26" t="s">
        <v>0</v>
      </c>
      <c r="XEQ377" s="26" t="s">
        <v>0</v>
      </c>
      <c r="XER377" s="26" t="s">
        <v>0</v>
      </c>
    </row>
    <row r="378" spans="16370:16372" ht="14.5" x14ac:dyDescent="0.35">
      <c r="XEP378" s="26" t="s">
        <v>0</v>
      </c>
      <c r="XEQ378" s="26" t="s">
        <v>0</v>
      </c>
      <c r="XER378" s="26" t="s">
        <v>0</v>
      </c>
    </row>
    <row r="379" spans="16370:16372" ht="14.5" x14ac:dyDescent="0.35">
      <c r="XEP379" s="26" t="s">
        <v>0</v>
      </c>
      <c r="XEQ379" s="26" t="s">
        <v>0</v>
      </c>
      <c r="XER379" s="26" t="s">
        <v>0</v>
      </c>
    </row>
    <row r="380" spans="16370:16372" ht="14.5" x14ac:dyDescent="0.35">
      <c r="XEP380" s="26" t="s">
        <v>0</v>
      </c>
      <c r="XEQ380" s="26" t="s">
        <v>0</v>
      </c>
      <c r="XER380" s="26" t="s">
        <v>0</v>
      </c>
    </row>
    <row r="381" spans="16370:16372" ht="14.5" x14ac:dyDescent="0.35">
      <c r="XEP381" s="26" t="s">
        <v>0</v>
      </c>
      <c r="XEQ381" s="26" t="s">
        <v>0</v>
      </c>
      <c r="XER381" s="26" t="s">
        <v>0</v>
      </c>
    </row>
    <row r="382" spans="16370:16372" ht="14.5" x14ac:dyDescent="0.35">
      <c r="XEP382" s="26" t="s">
        <v>0</v>
      </c>
      <c r="XEQ382" s="26" t="s">
        <v>0</v>
      </c>
      <c r="XER382" s="26" t="s">
        <v>0</v>
      </c>
    </row>
    <row r="383" spans="16370:16372" ht="14.5" x14ac:dyDescent="0.35">
      <c r="XEP383" s="26" t="s">
        <v>0</v>
      </c>
      <c r="XEQ383" s="26" t="s">
        <v>0</v>
      </c>
      <c r="XER383" s="26" t="s">
        <v>0</v>
      </c>
    </row>
    <row r="384" spans="16370:16372" ht="14.5" x14ac:dyDescent="0.35">
      <c r="XEP384" s="26" t="s">
        <v>0</v>
      </c>
      <c r="XEQ384" s="26" t="s">
        <v>0</v>
      </c>
      <c r="XER384" s="26" t="s">
        <v>0</v>
      </c>
    </row>
    <row r="385" spans="16370:16372" ht="14.5" x14ac:dyDescent="0.35">
      <c r="XEP385" s="26" t="s">
        <v>0</v>
      </c>
      <c r="XEQ385" s="26" t="s">
        <v>0</v>
      </c>
      <c r="XER385" s="26" t="s">
        <v>0</v>
      </c>
    </row>
    <row r="386" spans="16370:16372" ht="14.5" x14ac:dyDescent="0.35">
      <c r="XEP386" s="26" t="s">
        <v>0</v>
      </c>
      <c r="XEQ386" s="26" t="s">
        <v>0</v>
      </c>
      <c r="XER386" s="26" t="s">
        <v>0</v>
      </c>
    </row>
    <row r="387" spans="16370:16372" ht="14.5" x14ac:dyDescent="0.35">
      <c r="XEP387" s="26" t="s">
        <v>0</v>
      </c>
      <c r="XEQ387" s="26" t="s">
        <v>0</v>
      </c>
      <c r="XER387" s="26" t="s">
        <v>0</v>
      </c>
    </row>
    <row r="388" spans="16370:16372" ht="14.5" x14ac:dyDescent="0.35">
      <c r="XEP388" s="26" t="s">
        <v>0</v>
      </c>
      <c r="XEQ388" s="26" t="s">
        <v>0</v>
      </c>
      <c r="XER388" s="26" t="s">
        <v>0</v>
      </c>
    </row>
    <row r="389" spans="16370:16372" ht="14.5" x14ac:dyDescent="0.35">
      <c r="XEP389" s="26" t="s">
        <v>0</v>
      </c>
      <c r="XEQ389" s="26" t="s">
        <v>0</v>
      </c>
      <c r="XER389" s="26" t="s">
        <v>0</v>
      </c>
    </row>
    <row r="390" spans="16370:16372" ht="14.5" x14ac:dyDescent="0.35">
      <c r="XEP390" s="26" t="s">
        <v>0</v>
      </c>
      <c r="XEQ390" s="26" t="s">
        <v>0</v>
      </c>
      <c r="XER390" s="26" t="s">
        <v>0</v>
      </c>
    </row>
    <row r="391" spans="16370:16372" ht="14.5" x14ac:dyDescent="0.35">
      <c r="XEP391" s="26" t="s">
        <v>0</v>
      </c>
      <c r="XEQ391" s="26" t="s">
        <v>0</v>
      </c>
      <c r="XER391" s="26" t="s">
        <v>0</v>
      </c>
    </row>
    <row r="392" spans="16370:16372" ht="14.5" x14ac:dyDescent="0.35">
      <c r="XEP392" s="26" t="s">
        <v>0</v>
      </c>
      <c r="XEQ392" s="26" t="s">
        <v>0</v>
      </c>
      <c r="XER392" s="26" t="s">
        <v>0</v>
      </c>
    </row>
    <row r="393" spans="16370:16372" ht="14.5" x14ac:dyDescent="0.35">
      <c r="XEP393" s="26" t="s">
        <v>0</v>
      </c>
      <c r="XEQ393" s="26" t="s">
        <v>0</v>
      </c>
      <c r="XER393" s="26" t="s">
        <v>0</v>
      </c>
    </row>
    <row r="394" spans="16370:16372" ht="14.5" x14ac:dyDescent="0.35">
      <c r="XEP394" s="26" t="s">
        <v>0</v>
      </c>
      <c r="XEQ394" s="26" t="s">
        <v>0</v>
      </c>
      <c r="XER394" s="26" t="s">
        <v>0</v>
      </c>
    </row>
    <row r="395" spans="16370:16372" ht="14.5" x14ac:dyDescent="0.35">
      <c r="XEP395" s="26" t="s">
        <v>0</v>
      </c>
      <c r="XEQ395" s="26" t="s">
        <v>0</v>
      </c>
      <c r="XER395" s="26" t="s">
        <v>0</v>
      </c>
    </row>
    <row r="396" spans="16370:16372" ht="14.5" x14ac:dyDescent="0.35">
      <c r="XEP396" s="26" t="s">
        <v>0</v>
      </c>
      <c r="XEQ396" s="26" t="s">
        <v>0</v>
      </c>
      <c r="XER396" s="26" t="s">
        <v>0</v>
      </c>
    </row>
    <row r="397" spans="16370:16372" ht="14.5" x14ac:dyDescent="0.35">
      <c r="XEP397" s="26" t="s">
        <v>0</v>
      </c>
      <c r="XEQ397" s="26" t="s">
        <v>0</v>
      </c>
      <c r="XER397" s="26" t="s">
        <v>0</v>
      </c>
    </row>
    <row r="398" spans="16370:16372" ht="14.5" x14ac:dyDescent="0.35">
      <c r="XEP398" s="26" t="s">
        <v>0</v>
      </c>
      <c r="XEQ398" s="26" t="s">
        <v>0</v>
      </c>
      <c r="XER398" s="26" t="s">
        <v>0</v>
      </c>
    </row>
    <row r="399" spans="16370:16372" ht="14.5" x14ac:dyDescent="0.35">
      <c r="XEP399" s="26" t="s">
        <v>0</v>
      </c>
      <c r="XEQ399" s="26" t="s">
        <v>0</v>
      </c>
      <c r="XER399" s="26" t="s">
        <v>0</v>
      </c>
    </row>
    <row r="400" spans="16370:16372" ht="14.5" x14ac:dyDescent="0.35">
      <c r="XEP400" s="26" t="s">
        <v>0</v>
      </c>
      <c r="XEQ400" s="26" t="s">
        <v>0</v>
      </c>
      <c r="XER400" s="26" t="s">
        <v>0</v>
      </c>
    </row>
    <row r="401" spans="16370:16372" ht="14.5" x14ac:dyDescent="0.35">
      <c r="XEP401" s="26" t="s">
        <v>0</v>
      </c>
      <c r="XEQ401" s="26" t="s">
        <v>0</v>
      </c>
      <c r="XER401" s="26" t="s">
        <v>0</v>
      </c>
    </row>
    <row r="402" spans="16370:16372" ht="14.5" x14ac:dyDescent="0.35">
      <c r="XEP402" s="26" t="s">
        <v>0</v>
      </c>
      <c r="XEQ402" s="26" t="s">
        <v>0</v>
      </c>
      <c r="XER402" s="26" t="s">
        <v>0</v>
      </c>
    </row>
    <row r="403" spans="16370:16372" ht="14.5" x14ac:dyDescent="0.35">
      <c r="XEP403" s="26" t="s">
        <v>0</v>
      </c>
      <c r="XEQ403" s="26" t="s">
        <v>0</v>
      </c>
      <c r="XER403" s="26" t="s">
        <v>0</v>
      </c>
    </row>
    <row r="404" spans="16370:16372" ht="14.5" x14ac:dyDescent="0.35">
      <c r="XEP404" s="26" t="s">
        <v>0</v>
      </c>
      <c r="XEQ404" s="26" t="s">
        <v>0</v>
      </c>
      <c r="XER404" s="26" t="s">
        <v>0</v>
      </c>
    </row>
    <row r="405" spans="16370:16372" ht="14.5" x14ac:dyDescent="0.35">
      <c r="XEP405" s="26" t="s">
        <v>0</v>
      </c>
      <c r="XEQ405" s="26" t="s">
        <v>0</v>
      </c>
      <c r="XER405" s="26" t="s">
        <v>0</v>
      </c>
    </row>
    <row r="406" spans="16370:16372" ht="14.5" x14ac:dyDescent="0.35">
      <c r="XEP406" s="26" t="s">
        <v>0</v>
      </c>
      <c r="XEQ406" s="26" t="s">
        <v>0</v>
      </c>
      <c r="XER406" s="26" t="s">
        <v>0</v>
      </c>
    </row>
    <row r="407" spans="16370:16372" ht="14.5" x14ac:dyDescent="0.35">
      <c r="XEP407" s="26" t="s">
        <v>0</v>
      </c>
      <c r="XEQ407" s="26" t="s">
        <v>0</v>
      </c>
      <c r="XER407" s="26" t="s">
        <v>0</v>
      </c>
    </row>
    <row r="408" spans="16370:16372" ht="14.5" x14ac:dyDescent="0.35">
      <c r="XEP408" s="26" t="s">
        <v>0</v>
      </c>
      <c r="XEQ408" s="26" t="s">
        <v>0</v>
      </c>
      <c r="XER408" s="26" t="s">
        <v>0</v>
      </c>
    </row>
    <row r="409" spans="16370:16372" ht="14.5" x14ac:dyDescent="0.35">
      <c r="XEP409" s="26" t="s">
        <v>0</v>
      </c>
      <c r="XEQ409" s="26" t="s">
        <v>0</v>
      </c>
      <c r="XER409" s="26" t="s">
        <v>0</v>
      </c>
    </row>
    <row r="410" spans="16370:16372" ht="14.5" x14ac:dyDescent="0.35">
      <c r="XEP410" s="26" t="s">
        <v>0</v>
      </c>
      <c r="XEQ410" s="26" t="s">
        <v>0</v>
      </c>
      <c r="XER410" s="26" t="s">
        <v>0</v>
      </c>
    </row>
    <row r="411" spans="16370:16372" ht="14.5" x14ac:dyDescent="0.35">
      <c r="XEP411" s="26" t="s">
        <v>0</v>
      </c>
      <c r="XEQ411" s="26" t="s">
        <v>0</v>
      </c>
      <c r="XER411" s="26" t="s">
        <v>0</v>
      </c>
    </row>
    <row r="412" spans="16370:16372" ht="14.5" x14ac:dyDescent="0.35">
      <c r="XEP412" s="26" t="s">
        <v>0</v>
      </c>
      <c r="XEQ412" s="26" t="s">
        <v>0</v>
      </c>
      <c r="XER412" s="26" t="s">
        <v>0</v>
      </c>
    </row>
    <row r="413" spans="16370:16372" ht="14.5" x14ac:dyDescent="0.35">
      <c r="XEP413" s="26" t="s">
        <v>0</v>
      </c>
      <c r="XEQ413" s="26" t="s">
        <v>0</v>
      </c>
      <c r="XER413" s="26" t="s">
        <v>0</v>
      </c>
    </row>
    <row r="414" spans="16370:16372" ht="14.5" x14ac:dyDescent="0.35">
      <c r="XEP414" s="26" t="s">
        <v>0</v>
      </c>
      <c r="XEQ414" s="26" t="s">
        <v>0</v>
      </c>
      <c r="XER414" s="26" t="s">
        <v>0</v>
      </c>
    </row>
    <row r="415" spans="16370:16372" ht="14.5" x14ac:dyDescent="0.35">
      <c r="XEP415" s="26" t="s">
        <v>0</v>
      </c>
      <c r="XEQ415" s="26" t="s">
        <v>0</v>
      </c>
      <c r="XER415" s="26" t="s">
        <v>0</v>
      </c>
    </row>
    <row r="416" spans="16370:16372" ht="14.5" x14ac:dyDescent="0.35">
      <c r="XEP416" s="26" t="s">
        <v>0</v>
      </c>
      <c r="XEQ416" s="26" t="s">
        <v>0</v>
      </c>
      <c r="XER416" s="26" t="s">
        <v>0</v>
      </c>
    </row>
    <row r="417" spans="16370:16372" ht="14.5" x14ac:dyDescent="0.35">
      <c r="XEP417" s="26" t="s">
        <v>0</v>
      </c>
      <c r="XEQ417" s="26" t="s">
        <v>0</v>
      </c>
      <c r="XER417" s="26" t="s">
        <v>0</v>
      </c>
    </row>
    <row r="418" spans="16370:16372" ht="14.5" x14ac:dyDescent="0.35">
      <c r="XEP418" s="26" t="s">
        <v>0</v>
      </c>
      <c r="XEQ418" s="26" t="s">
        <v>0</v>
      </c>
      <c r="XER418" s="26" t="s">
        <v>0</v>
      </c>
    </row>
    <row r="419" spans="16370:16372" ht="14.5" x14ac:dyDescent="0.35">
      <c r="XEP419" s="26" t="s">
        <v>0</v>
      </c>
      <c r="XEQ419" s="26" t="s">
        <v>0</v>
      </c>
      <c r="XER419" s="26" t="s">
        <v>0</v>
      </c>
    </row>
    <row r="420" spans="16370:16372" ht="14.5" x14ac:dyDescent="0.35">
      <c r="XEP420" s="26" t="s">
        <v>0</v>
      </c>
      <c r="XEQ420" s="26" t="s">
        <v>0</v>
      </c>
      <c r="XER420" s="26" t="s">
        <v>0</v>
      </c>
    </row>
    <row r="421" spans="16370:16372" ht="14.5" x14ac:dyDescent="0.35">
      <c r="XEP421" s="26" t="s">
        <v>0</v>
      </c>
      <c r="XEQ421" s="26" t="s">
        <v>0</v>
      </c>
      <c r="XER421" s="26" t="s">
        <v>0</v>
      </c>
    </row>
    <row r="422" spans="16370:16372" ht="14.5" x14ac:dyDescent="0.35">
      <c r="XEP422" s="26" t="s">
        <v>0</v>
      </c>
      <c r="XEQ422" s="26" t="s">
        <v>0</v>
      </c>
      <c r="XER422" s="26" t="s">
        <v>0</v>
      </c>
    </row>
    <row r="423" spans="16370:16372" ht="14.5" x14ac:dyDescent="0.35">
      <c r="XEP423" s="26" t="s">
        <v>0</v>
      </c>
      <c r="XEQ423" s="26" t="s">
        <v>0</v>
      </c>
      <c r="XER423" s="26" t="s">
        <v>0</v>
      </c>
    </row>
    <row r="424" spans="16370:16372" ht="14.5" x14ac:dyDescent="0.35">
      <c r="XEP424" s="26" t="s">
        <v>0</v>
      </c>
      <c r="XEQ424" s="26" t="s">
        <v>0</v>
      </c>
      <c r="XER424" s="26" t="s">
        <v>0</v>
      </c>
    </row>
    <row r="425" spans="16370:16372" ht="14.5" x14ac:dyDescent="0.35">
      <c r="XEP425" s="26" t="s">
        <v>0</v>
      </c>
      <c r="XEQ425" s="26" t="s">
        <v>0</v>
      </c>
      <c r="XER425" s="26" t="s">
        <v>0</v>
      </c>
    </row>
    <row r="426" spans="16370:16372" ht="14.5" x14ac:dyDescent="0.35">
      <c r="XEP426" s="26" t="s">
        <v>0</v>
      </c>
      <c r="XEQ426" s="26" t="s">
        <v>0</v>
      </c>
      <c r="XER426" s="26" t="s">
        <v>0</v>
      </c>
    </row>
    <row r="427" spans="16370:16372" ht="14.5" x14ac:dyDescent="0.35">
      <c r="XEP427" s="26" t="s">
        <v>0</v>
      </c>
      <c r="XEQ427" s="26" t="s">
        <v>0</v>
      </c>
      <c r="XER427" s="26" t="s">
        <v>0</v>
      </c>
    </row>
    <row r="428" spans="16370:16372" ht="14.5" x14ac:dyDescent="0.35">
      <c r="XEP428" s="26" t="s">
        <v>0</v>
      </c>
      <c r="XEQ428" s="26" t="s">
        <v>0</v>
      </c>
      <c r="XER428" s="26" t="s">
        <v>0</v>
      </c>
    </row>
    <row r="429" spans="16370:16372" ht="14.5" x14ac:dyDescent="0.35">
      <c r="XEP429" s="26" t="s">
        <v>0</v>
      </c>
      <c r="XEQ429" s="26" t="s">
        <v>0</v>
      </c>
      <c r="XER429" s="26" t="s">
        <v>0</v>
      </c>
    </row>
    <row r="430" spans="16370:16372" ht="14.5" x14ac:dyDescent="0.35">
      <c r="XEP430" s="26" t="s">
        <v>0</v>
      </c>
      <c r="XEQ430" s="26" t="s">
        <v>0</v>
      </c>
      <c r="XER430" s="26" t="s">
        <v>0</v>
      </c>
    </row>
    <row r="431" spans="16370:16372" ht="14.5" x14ac:dyDescent="0.35">
      <c r="XEP431" s="26" t="s">
        <v>0</v>
      </c>
      <c r="XEQ431" s="26" t="s">
        <v>0</v>
      </c>
      <c r="XER431" s="26" t="s">
        <v>0</v>
      </c>
    </row>
    <row r="432" spans="16370:16372" ht="14.5" x14ac:dyDescent="0.35">
      <c r="XEP432" s="26" t="s">
        <v>0</v>
      </c>
      <c r="XEQ432" s="26" t="s">
        <v>0</v>
      </c>
      <c r="XER432" s="26" t="s">
        <v>0</v>
      </c>
    </row>
    <row r="433" spans="16370:16372" ht="14.5" x14ac:dyDescent="0.35">
      <c r="XEP433" s="26" t="s">
        <v>0</v>
      </c>
      <c r="XEQ433" s="26" t="s">
        <v>0</v>
      </c>
      <c r="XER433" s="26" t="s">
        <v>0</v>
      </c>
    </row>
    <row r="434" spans="16370:16372" ht="14.5" x14ac:dyDescent="0.35">
      <c r="XEP434" s="26" t="s">
        <v>0</v>
      </c>
      <c r="XEQ434" s="26" t="s">
        <v>0</v>
      </c>
      <c r="XER434" s="26" t="s">
        <v>0</v>
      </c>
    </row>
    <row r="435" spans="16370:16372" ht="14.5" x14ac:dyDescent="0.35">
      <c r="XEP435" s="26" t="s">
        <v>0</v>
      </c>
      <c r="XEQ435" s="26" t="s">
        <v>0</v>
      </c>
      <c r="XER435" s="26" t="s">
        <v>0</v>
      </c>
    </row>
    <row r="436" spans="16370:16372" ht="14.5" x14ac:dyDescent="0.35">
      <c r="XEP436" s="26" t="s">
        <v>0</v>
      </c>
      <c r="XEQ436" s="26" t="s">
        <v>0</v>
      </c>
      <c r="XER436" s="26" t="s">
        <v>0</v>
      </c>
    </row>
    <row r="437" spans="16370:16372" ht="14.5" x14ac:dyDescent="0.35">
      <c r="XEP437" s="26" t="s">
        <v>0</v>
      </c>
      <c r="XEQ437" s="26" t="s">
        <v>0</v>
      </c>
      <c r="XER437" s="26" t="s">
        <v>0</v>
      </c>
    </row>
    <row r="438" spans="16370:16372" ht="14.5" x14ac:dyDescent="0.35">
      <c r="XEP438" s="26" t="s">
        <v>0</v>
      </c>
      <c r="XEQ438" s="26" t="s">
        <v>0</v>
      </c>
      <c r="XER438" s="26" t="s">
        <v>0</v>
      </c>
    </row>
    <row r="439" spans="16370:16372" ht="14.5" x14ac:dyDescent="0.35">
      <c r="XEP439" s="26" t="s">
        <v>0</v>
      </c>
      <c r="XEQ439" s="26" t="s">
        <v>0</v>
      </c>
      <c r="XER439" s="26" t="s">
        <v>0</v>
      </c>
    </row>
    <row r="440" spans="16370:16372" ht="14.5" x14ac:dyDescent="0.35">
      <c r="XEP440" s="26" t="s">
        <v>0</v>
      </c>
      <c r="XEQ440" s="26" t="s">
        <v>0</v>
      </c>
      <c r="XER440" s="26" t="s">
        <v>0</v>
      </c>
    </row>
    <row r="441" spans="16370:16372" ht="14.5" x14ac:dyDescent="0.35">
      <c r="XEP441" s="26" t="s">
        <v>0</v>
      </c>
      <c r="XEQ441" s="26" t="s">
        <v>0</v>
      </c>
      <c r="XER441" s="26" t="s">
        <v>0</v>
      </c>
    </row>
    <row r="442" spans="16370:16372" ht="14.5" x14ac:dyDescent="0.35">
      <c r="XEP442" s="26" t="s">
        <v>0</v>
      </c>
      <c r="XEQ442" s="26" t="s">
        <v>0</v>
      </c>
      <c r="XER442" s="26" t="s">
        <v>0</v>
      </c>
    </row>
    <row r="443" spans="16370:16372" ht="14.5" x14ac:dyDescent="0.35">
      <c r="XEP443" s="26" t="s">
        <v>0</v>
      </c>
      <c r="XEQ443" s="26" t="s">
        <v>0</v>
      </c>
      <c r="XER443" s="26" t="s">
        <v>0</v>
      </c>
    </row>
    <row r="444" spans="16370:16372" ht="14.5" x14ac:dyDescent="0.35">
      <c r="XEP444" s="26" t="s">
        <v>0</v>
      </c>
      <c r="XEQ444" s="26" t="s">
        <v>0</v>
      </c>
      <c r="XER444" s="26" t="s">
        <v>0</v>
      </c>
    </row>
    <row r="445" spans="16370:16372" ht="14.5" x14ac:dyDescent="0.35">
      <c r="XEP445" s="26" t="s">
        <v>0</v>
      </c>
      <c r="XEQ445" s="26" t="s">
        <v>0</v>
      </c>
      <c r="XER445" s="26" t="s">
        <v>0</v>
      </c>
    </row>
    <row r="446" spans="16370:16372" ht="14.5" x14ac:dyDescent="0.35">
      <c r="XEP446" s="26" t="s">
        <v>0</v>
      </c>
      <c r="XEQ446" s="26" t="s">
        <v>0</v>
      </c>
      <c r="XER446" s="26" t="s">
        <v>0</v>
      </c>
    </row>
    <row r="447" spans="16370:16372" ht="14.5" x14ac:dyDescent="0.35">
      <c r="XEP447" s="26" t="s">
        <v>0</v>
      </c>
      <c r="XEQ447" s="26" t="s">
        <v>0</v>
      </c>
      <c r="XER447" s="26" t="s">
        <v>0</v>
      </c>
    </row>
    <row r="448" spans="16370:16372" ht="14.5" x14ac:dyDescent="0.35">
      <c r="XEP448" s="26" t="s">
        <v>0</v>
      </c>
      <c r="XEQ448" s="26" t="s">
        <v>0</v>
      </c>
      <c r="XER448" s="26" t="s">
        <v>0</v>
      </c>
    </row>
    <row r="449" spans="16370:16372" ht="14.5" x14ac:dyDescent="0.35">
      <c r="XEP449" s="26" t="s">
        <v>0</v>
      </c>
      <c r="XEQ449" s="26" t="s">
        <v>0</v>
      </c>
      <c r="XER449" s="26" t="s">
        <v>0</v>
      </c>
    </row>
    <row r="450" spans="16370:16372" ht="14.5" x14ac:dyDescent="0.35">
      <c r="XEP450" s="26" t="s">
        <v>0</v>
      </c>
      <c r="XEQ450" s="26" t="s">
        <v>0</v>
      </c>
      <c r="XER450" s="26" t="s">
        <v>0</v>
      </c>
    </row>
    <row r="451" spans="16370:16372" ht="14.5" x14ac:dyDescent="0.35">
      <c r="XEP451" s="26" t="s">
        <v>0</v>
      </c>
      <c r="XEQ451" s="26" t="s">
        <v>0</v>
      </c>
      <c r="XER451" s="26" t="s">
        <v>0</v>
      </c>
    </row>
    <row r="452" spans="16370:16372" ht="14.5" x14ac:dyDescent="0.35">
      <c r="XEP452" s="26" t="s">
        <v>0</v>
      </c>
      <c r="XEQ452" s="26" t="s">
        <v>0</v>
      </c>
      <c r="XER452" s="26" t="s">
        <v>0</v>
      </c>
    </row>
    <row r="453" spans="16370:16372" ht="14.5" x14ac:dyDescent="0.35">
      <c r="XEP453" s="26" t="s">
        <v>0</v>
      </c>
      <c r="XEQ453" s="26" t="s">
        <v>0</v>
      </c>
      <c r="XER453" s="26" t="s">
        <v>0</v>
      </c>
    </row>
    <row r="454" spans="16370:16372" ht="14.5" x14ac:dyDescent="0.35">
      <c r="XEP454" s="26" t="s">
        <v>0</v>
      </c>
      <c r="XEQ454" s="26" t="s">
        <v>0</v>
      </c>
      <c r="XER454" s="26" t="s">
        <v>0</v>
      </c>
    </row>
    <row r="455" spans="16370:16372" ht="14.5" x14ac:dyDescent="0.35">
      <c r="XEP455" s="26" t="s">
        <v>0</v>
      </c>
      <c r="XEQ455" s="26" t="s">
        <v>0</v>
      </c>
      <c r="XER455" s="26" t="s">
        <v>0</v>
      </c>
    </row>
    <row r="456" spans="16370:16372" ht="14.5" x14ac:dyDescent="0.35">
      <c r="XEP456" s="26" t="s">
        <v>0</v>
      </c>
      <c r="XEQ456" s="26" t="s">
        <v>0</v>
      </c>
      <c r="XER456" s="26" t="s">
        <v>0</v>
      </c>
    </row>
    <row r="457" spans="16370:16372" ht="14.5" x14ac:dyDescent="0.35">
      <c r="XEP457" s="26" t="s">
        <v>0</v>
      </c>
      <c r="XEQ457" s="26" t="s">
        <v>0</v>
      </c>
      <c r="XER457" s="26" t="s">
        <v>0</v>
      </c>
    </row>
    <row r="458" spans="16370:16372" ht="14.5" x14ac:dyDescent="0.35">
      <c r="XEP458" s="26" t="s">
        <v>0</v>
      </c>
      <c r="XEQ458" s="26" t="s">
        <v>0</v>
      </c>
      <c r="XER458" s="26" t="s">
        <v>0</v>
      </c>
    </row>
    <row r="459" spans="16370:16372" ht="14.5" x14ac:dyDescent="0.35">
      <c r="XEP459" s="26" t="s">
        <v>0</v>
      </c>
      <c r="XEQ459" s="26" t="s">
        <v>0</v>
      </c>
      <c r="XER459" s="26" t="s">
        <v>0</v>
      </c>
    </row>
    <row r="460" spans="16370:16372" ht="14.5" x14ac:dyDescent="0.35">
      <c r="XEP460" s="26" t="s">
        <v>0</v>
      </c>
      <c r="XEQ460" s="26" t="s">
        <v>0</v>
      </c>
      <c r="XER460" s="26" t="s">
        <v>0</v>
      </c>
    </row>
    <row r="461" spans="16370:16372" ht="14.5" x14ac:dyDescent="0.35">
      <c r="XEP461" s="26" t="s">
        <v>0</v>
      </c>
      <c r="XEQ461" s="26" t="s">
        <v>0</v>
      </c>
      <c r="XER461" s="26" t="s">
        <v>0</v>
      </c>
    </row>
    <row r="462" spans="16370:16372" ht="14.5" x14ac:dyDescent="0.35">
      <c r="XEP462" s="26" t="s">
        <v>0</v>
      </c>
      <c r="XEQ462" s="26" t="s">
        <v>0</v>
      </c>
      <c r="XER462" s="26" t="s">
        <v>0</v>
      </c>
    </row>
    <row r="463" spans="16370:16372" ht="14.5" x14ac:dyDescent="0.35">
      <c r="XEP463" s="26" t="s">
        <v>0</v>
      </c>
      <c r="XEQ463" s="26" t="s">
        <v>0</v>
      </c>
      <c r="XER463" s="26" t="s">
        <v>0</v>
      </c>
    </row>
    <row r="464" spans="16370:16372" ht="14.5" x14ac:dyDescent="0.35">
      <c r="XEP464" s="26" t="s">
        <v>0</v>
      </c>
      <c r="XEQ464" s="26" t="s">
        <v>0</v>
      </c>
      <c r="XER464" s="26" t="s">
        <v>0</v>
      </c>
    </row>
    <row r="465" spans="16370:16372" ht="14.5" x14ac:dyDescent="0.35">
      <c r="XEP465" s="26" t="s">
        <v>0</v>
      </c>
      <c r="XEQ465" s="26" t="s">
        <v>0</v>
      </c>
      <c r="XER465" s="26" t="s">
        <v>0</v>
      </c>
    </row>
    <row r="466" spans="16370:16372" ht="14.5" x14ac:dyDescent="0.35">
      <c r="XEP466" s="26" t="s">
        <v>0</v>
      </c>
      <c r="XEQ466" s="26" t="s">
        <v>0</v>
      </c>
      <c r="XER466" s="26" t="s">
        <v>0</v>
      </c>
    </row>
    <row r="467" spans="16370:16372" ht="14.5" x14ac:dyDescent="0.35">
      <c r="XEP467" s="26" t="s">
        <v>0</v>
      </c>
      <c r="XEQ467" s="26" t="s">
        <v>0</v>
      </c>
      <c r="XER467" s="26" t="s">
        <v>0</v>
      </c>
    </row>
    <row r="468" spans="16370:16372" ht="14.5" x14ac:dyDescent="0.35">
      <c r="XEP468" s="26" t="s">
        <v>0</v>
      </c>
      <c r="XEQ468" s="26" t="s">
        <v>0</v>
      </c>
      <c r="XER468" s="26" t="s">
        <v>0</v>
      </c>
    </row>
    <row r="469" spans="16370:16372" ht="14.5" x14ac:dyDescent="0.35">
      <c r="XEP469" s="26" t="s">
        <v>0</v>
      </c>
      <c r="XEQ469" s="26" t="s">
        <v>0</v>
      </c>
      <c r="XER469" s="26" t="s">
        <v>0</v>
      </c>
    </row>
    <row r="470" spans="16370:16372" ht="14.5" x14ac:dyDescent="0.35">
      <c r="XEP470" s="26" t="s">
        <v>0</v>
      </c>
      <c r="XEQ470" s="26" t="s">
        <v>0</v>
      </c>
      <c r="XER470" s="26" t="s">
        <v>0</v>
      </c>
    </row>
    <row r="471" spans="16370:16372" ht="14.5" x14ac:dyDescent="0.35">
      <c r="XEP471" s="26" t="s">
        <v>0</v>
      </c>
      <c r="XEQ471" s="26" t="s">
        <v>0</v>
      </c>
      <c r="XER471" s="26" t="s">
        <v>0</v>
      </c>
    </row>
    <row r="472" spans="16370:16372" ht="14.5" x14ac:dyDescent="0.35">
      <c r="XEP472" s="26" t="s">
        <v>0</v>
      </c>
      <c r="XEQ472" s="26" t="s">
        <v>0</v>
      </c>
      <c r="XER472" s="26" t="s">
        <v>0</v>
      </c>
    </row>
    <row r="473" spans="16370:16372" ht="14.5" x14ac:dyDescent="0.35">
      <c r="XEP473" s="26" t="s">
        <v>0</v>
      </c>
      <c r="XEQ473" s="26" t="s">
        <v>0</v>
      </c>
      <c r="XER473" s="26" t="s">
        <v>0</v>
      </c>
    </row>
    <row r="474" spans="16370:16372" ht="14.5" x14ac:dyDescent="0.35">
      <c r="XEP474" s="26" t="s">
        <v>0</v>
      </c>
      <c r="XEQ474" s="26" t="s">
        <v>0</v>
      </c>
      <c r="XER474" s="26" t="s">
        <v>0</v>
      </c>
    </row>
    <row r="475" spans="16370:16372" ht="14.5" x14ac:dyDescent="0.35">
      <c r="XEP475" s="26" t="s">
        <v>0</v>
      </c>
      <c r="XEQ475" s="26" t="s">
        <v>0</v>
      </c>
      <c r="XER475" s="26" t="s">
        <v>0</v>
      </c>
    </row>
    <row r="476" spans="16370:16372" ht="14.5" x14ac:dyDescent="0.35">
      <c r="XEP476" s="26" t="s">
        <v>0</v>
      </c>
      <c r="XEQ476" s="26" t="s">
        <v>0</v>
      </c>
      <c r="XER476" s="26" t="s">
        <v>0</v>
      </c>
    </row>
    <row r="477" spans="16370:16372" ht="14.5" x14ac:dyDescent="0.35">
      <c r="XEP477" s="26" t="s">
        <v>0</v>
      </c>
      <c r="XEQ477" s="26" t="s">
        <v>0</v>
      </c>
      <c r="XER477" s="26" t="s">
        <v>0</v>
      </c>
    </row>
    <row r="478" spans="16370:16372" ht="14.5" x14ac:dyDescent="0.35">
      <c r="XEP478" s="26" t="s">
        <v>0</v>
      </c>
      <c r="XEQ478" s="26" t="s">
        <v>0</v>
      </c>
      <c r="XER478" s="26" t="s">
        <v>0</v>
      </c>
    </row>
    <row r="479" spans="16370:16372" ht="14.5" x14ac:dyDescent="0.35">
      <c r="XEP479" s="26" t="s">
        <v>0</v>
      </c>
      <c r="XEQ479" s="26" t="s">
        <v>0</v>
      </c>
      <c r="XER479" s="26" t="s">
        <v>0</v>
      </c>
    </row>
    <row r="480" spans="16370:16372" ht="14.5" x14ac:dyDescent="0.35">
      <c r="XEP480" s="26" t="s">
        <v>0</v>
      </c>
      <c r="XEQ480" s="26" t="s">
        <v>0</v>
      </c>
      <c r="XER480" s="26" t="s">
        <v>0</v>
      </c>
    </row>
    <row r="481" spans="16370:16372" ht="14.5" x14ac:dyDescent="0.35">
      <c r="XEP481" s="26" t="s">
        <v>0</v>
      </c>
      <c r="XEQ481" s="26" t="s">
        <v>0</v>
      </c>
      <c r="XER481" s="26" t="s">
        <v>0</v>
      </c>
    </row>
    <row r="482" spans="16370:16372" ht="14.5" x14ac:dyDescent="0.35">
      <c r="XEP482" s="26" t="s">
        <v>0</v>
      </c>
      <c r="XEQ482" s="26" t="s">
        <v>0</v>
      </c>
      <c r="XER482" s="26" t="s">
        <v>0</v>
      </c>
    </row>
    <row r="483" spans="16370:16372" ht="14.5" x14ac:dyDescent="0.35">
      <c r="XEP483" s="26" t="s">
        <v>0</v>
      </c>
      <c r="XEQ483" s="26" t="s">
        <v>0</v>
      </c>
      <c r="XER483" s="26" t="s">
        <v>0</v>
      </c>
    </row>
    <row r="484" spans="16370:16372" ht="14.5" x14ac:dyDescent="0.35">
      <c r="XEP484" s="26" t="s">
        <v>0</v>
      </c>
      <c r="XEQ484" s="26" t="s">
        <v>0</v>
      </c>
      <c r="XER484" s="26" t="s">
        <v>0</v>
      </c>
    </row>
    <row r="485" spans="16370:16372" ht="14.5" x14ac:dyDescent="0.35">
      <c r="XEP485" s="26" t="s">
        <v>0</v>
      </c>
      <c r="XEQ485" s="26" t="s">
        <v>0</v>
      </c>
      <c r="XER485" s="26" t="s">
        <v>0</v>
      </c>
    </row>
    <row r="486" spans="16370:16372" ht="14.5" x14ac:dyDescent="0.35">
      <c r="XEP486" s="26" t="s">
        <v>0</v>
      </c>
      <c r="XEQ486" s="26" t="s">
        <v>0</v>
      </c>
      <c r="XER486" s="26" t="s">
        <v>0</v>
      </c>
    </row>
    <row r="487" spans="16370:16372" ht="14.5" x14ac:dyDescent="0.35">
      <c r="XEP487" s="26" t="s">
        <v>0</v>
      </c>
      <c r="XEQ487" s="26" t="s">
        <v>0</v>
      </c>
      <c r="XER487" s="26" t="s">
        <v>0</v>
      </c>
    </row>
    <row r="488" spans="16370:16372" ht="14.5" x14ac:dyDescent="0.35">
      <c r="XEP488" s="26" t="s">
        <v>0</v>
      </c>
      <c r="XEQ488" s="26" t="s">
        <v>0</v>
      </c>
      <c r="XER488" s="26" t="s">
        <v>0</v>
      </c>
    </row>
    <row r="489" spans="16370:16372" ht="14.5" x14ac:dyDescent="0.35">
      <c r="XEP489" s="26" t="s">
        <v>0</v>
      </c>
      <c r="XEQ489" s="26" t="s">
        <v>0</v>
      </c>
      <c r="XER489" s="26" t="s">
        <v>0</v>
      </c>
    </row>
    <row r="490" spans="16370:16372" ht="14.5" x14ac:dyDescent="0.35">
      <c r="XEP490" s="26" t="s">
        <v>0</v>
      </c>
      <c r="XEQ490" s="26" t="s">
        <v>0</v>
      </c>
      <c r="XER490" s="26" t="s">
        <v>0</v>
      </c>
    </row>
    <row r="491" spans="16370:16372" ht="14.5" x14ac:dyDescent="0.35">
      <c r="XEP491" s="26" t="s">
        <v>0</v>
      </c>
      <c r="XEQ491" s="26" t="s">
        <v>0</v>
      </c>
      <c r="XER491" s="26" t="s">
        <v>0</v>
      </c>
    </row>
    <row r="492" spans="16370:16372" ht="14.5" x14ac:dyDescent="0.35">
      <c r="XEP492" s="26" t="s">
        <v>0</v>
      </c>
      <c r="XEQ492" s="26" t="s">
        <v>0</v>
      </c>
      <c r="XER492" s="26" t="s">
        <v>0</v>
      </c>
    </row>
    <row r="493" spans="16370:16372" ht="14.5" x14ac:dyDescent="0.35">
      <c r="XEP493" s="26" t="s">
        <v>0</v>
      </c>
      <c r="XEQ493" s="26" t="s">
        <v>0</v>
      </c>
      <c r="XER493" s="26" t="s">
        <v>0</v>
      </c>
    </row>
    <row r="494" spans="16370:16372" ht="14.5" x14ac:dyDescent="0.35">
      <c r="XEP494" s="26" t="s">
        <v>0</v>
      </c>
      <c r="XEQ494" s="26" t="s">
        <v>0</v>
      </c>
      <c r="XER494" s="26" t="s">
        <v>0</v>
      </c>
    </row>
    <row r="495" spans="16370:16372" ht="14.5" x14ac:dyDescent="0.35">
      <c r="XEP495" s="26" t="s">
        <v>0</v>
      </c>
      <c r="XEQ495" s="26" t="s">
        <v>0</v>
      </c>
      <c r="XER495" s="26" t="s">
        <v>0</v>
      </c>
    </row>
    <row r="496" spans="16370:16372" ht="14.5" x14ac:dyDescent="0.35">
      <c r="XEP496" s="26" t="s">
        <v>0</v>
      </c>
      <c r="XEQ496" s="26" t="s">
        <v>0</v>
      </c>
      <c r="XER496" s="26" t="s">
        <v>0</v>
      </c>
    </row>
    <row r="497" spans="16370:16372" ht="14.5" x14ac:dyDescent="0.35">
      <c r="XEP497" s="26" t="s">
        <v>0</v>
      </c>
      <c r="XEQ497" s="26" t="s">
        <v>0</v>
      </c>
      <c r="XER497" s="26" t="s">
        <v>0</v>
      </c>
    </row>
    <row r="498" spans="16370:16372" ht="14.5" x14ac:dyDescent="0.35">
      <c r="XEP498" s="26" t="s">
        <v>0</v>
      </c>
      <c r="XEQ498" s="26" t="s">
        <v>0</v>
      </c>
      <c r="XER498" s="26" t="s">
        <v>0</v>
      </c>
    </row>
    <row r="499" spans="16370:16372" ht="14.5" x14ac:dyDescent="0.35">
      <c r="XEP499" s="26" t="s">
        <v>0</v>
      </c>
      <c r="XEQ499" s="26" t="s">
        <v>0</v>
      </c>
      <c r="XER499" s="26" t="s">
        <v>0</v>
      </c>
    </row>
    <row r="500" spans="16370:16372" ht="14.5" x14ac:dyDescent="0.35">
      <c r="XEP500" s="26" t="s">
        <v>0</v>
      </c>
      <c r="XEQ500" s="26" t="s">
        <v>0</v>
      </c>
      <c r="XER500" s="26" t="s">
        <v>0</v>
      </c>
    </row>
    <row r="501" spans="16370:16372" ht="14.5" x14ac:dyDescent="0.35">
      <c r="XEP501" s="26" t="s">
        <v>0</v>
      </c>
      <c r="XEQ501" s="26" t="s">
        <v>0</v>
      </c>
      <c r="XER501" s="26" t="s">
        <v>0</v>
      </c>
    </row>
    <row r="502" spans="16370:16372" ht="14.5" x14ac:dyDescent="0.35">
      <c r="XEP502" s="26" t="s">
        <v>0</v>
      </c>
      <c r="XEQ502" s="26" t="s">
        <v>0</v>
      </c>
      <c r="XER502" s="26" t="s">
        <v>0</v>
      </c>
    </row>
    <row r="503" spans="16370:16372" ht="14.5" x14ac:dyDescent="0.35">
      <c r="XEP503" s="26" t="s">
        <v>0</v>
      </c>
      <c r="XEQ503" s="26" t="s">
        <v>0</v>
      </c>
      <c r="XER503" s="26" t="s">
        <v>0</v>
      </c>
    </row>
    <row r="504" spans="16370:16372" ht="14.5" x14ac:dyDescent="0.35">
      <c r="XEP504" s="26" t="s">
        <v>0</v>
      </c>
      <c r="XEQ504" s="26" t="s">
        <v>0</v>
      </c>
      <c r="XER504" s="26" t="s">
        <v>0</v>
      </c>
    </row>
    <row r="505" spans="16370:16372" ht="14.5" x14ac:dyDescent="0.35">
      <c r="XEP505" s="26" t="s">
        <v>0</v>
      </c>
      <c r="XEQ505" s="26" t="s">
        <v>0</v>
      </c>
      <c r="XER505" s="26" t="s">
        <v>0</v>
      </c>
    </row>
    <row r="506" spans="16370:16372" ht="14.5" x14ac:dyDescent="0.35">
      <c r="XEP506" s="26" t="s">
        <v>0</v>
      </c>
      <c r="XEQ506" s="26" t="s">
        <v>0</v>
      </c>
      <c r="XER506" s="26" t="s">
        <v>0</v>
      </c>
    </row>
    <row r="507" spans="16370:16372" ht="14.5" x14ac:dyDescent="0.35">
      <c r="XEP507" s="26" t="s">
        <v>0</v>
      </c>
      <c r="XEQ507" s="26" t="s">
        <v>0</v>
      </c>
      <c r="XER507" s="26" t="s">
        <v>0</v>
      </c>
    </row>
    <row r="508" spans="16370:16372" ht="14.5" x14ac:dyDescent="0.35">
      <c r="XEP508" s="26" t="s">
        <v>0</v>
      </c>
      <c r="XEQ508" s="26" t="s">
        <v>0</v>
      </c>
      <c r="XER508" s="26" t="s">
        <v>0</v>
      </c>
    </row>
    <row r="509" spans="16370:16372" ht="14.5" x14ac:dyDescent="0.35">
      <c r="XEP509" s="26" t="s">
        <v>0</v>
      </c>
      <c r="XEQ509" s="26" t="s">
        <v>0</v>
      </c>
      <c r="XER509" s="26" t="s">
        <v>0</v>
      </c>
    </row>
    <row r="510" spans="16370:16372" ht="14.5" x14ac:dyDescent="0.35">
      <c r="XEP510" s="26" t="s">
        <v>0</v>
      </c>
      <c r="XEQ510" s="26" t="s">
        <v>0</v>
      </c>
      <c r="XER510" s="26" t="s">
        <v>0</v>
      </c>
    </row>
    <row r="511" spans="16370:16372" ht="14.5" x14ac:dyDescent="0.35">
      <c r="XEP511" s="26" t="s">
        <v>0</v>
      </c>
      <c r="XEQ511" s="26" t="s">
        <v>0</v>
      </c>
      <c r="XER511" s="26" t="s">
        <v>0</v>
      </c>
    </row>
    <row r="512" spans="16370:16372" ht="14.5" x14ac:dyDescent="0.35">
      <c r="XEP512" s="26" t="s">
        <v>0</v>
      </c>
      <c r="XEQ512" s="26" t="s">
        <v>0</v>
      </c>
      <c r="XER512" s="26" t="s">
        <v>0</v>
      </c>
    </row>
    <row r="513" spans="16370:16372" ht="14.5" x14ac:dyDescent="0.35">
      <c r="XEP513" s="26" t="s">
        <v>0</v>
      </c>
      <c r="XEQ513" s="26" t="s">
        <v>0</v>
      </c>
      <c r="XER513" s="26" t="s">
        <v>0</v>
      </c>
    </row>
    <row r="514" spans="16370:16372" ht="14.5" x14ac:dyDescent="0.35">
      <c r="XEP514" s="26" t="s">
        <v>0</v>
      </c>
      <c r="XEQ514" s="26" t="s">
        <v>0</v>
      </c>
      <c r="XER514" s="26" t="s">
        <v>0</v>
      </c>
    </row>
    <row r="515" spans="16370:16372" ht="14.5" x14ac:dyDescent="0.35">
      <c r="XEP515" s="26" t="s">
        <v>0</v>
      </c>
      <c r="XEQ515" s="26" t="s">
        <v>0</v>
      </c>
      <c r="XER515" s="26" t="s">
        <v>0</v>
      </c>
    </row>
    <row r="516" spans="16370:16372" ht="14.5" x14ac:dyDescent="0.35">
      <c r="XEP516" s="26" t="s">
        <v>0</v>
      </c>
      <c r="XEQ516" s="26" t="s">
        <v>0</v>
      </c>
      <c r="XER516" s="26" t="s">
        <v>0</v>
      </c>
    </row>
    <row r="517" spans="16370:16372" ht="14.5" x14ac:dyDescent="0.35">
      <c r="XEP517" s="26" t="s">
        <v>0</v>
      </c>
      <c r="XEQ517" s="26" t="s">
        <v>0</v>
      </c>
      <c r="XER517" s="26" t="s">
        <v>0</v>
      </c>
    </row>
    <row r="518" spans="16370:16372" ht="14.5" x14ac:dyDescent="0.35">
      <c r="XEP518" s="26" t="s">
        <v>0</v>
      </c>
      <c r="XEQ518" s="26" t="s">
        <v>0</v>
      </c>
      <c r="XER518" s="26" t="s">
        <v>0</v>
      </c>
    </row>
    <row r="519" spans="16370:16372" ht="14.5" x14ac:dyDescent="0.35">
      <c r="XEP519" s="26" t="s">
        <v>0</v>
      </c>
      <c r="XEQ519" s="26" t="s">
        <v>0</v>
      </c>
      <c r="XER519" s="26" t="s">
        <v>0</v>
      </c>
    </row>
    <row r="520" spans="16370:16372" ht="14.5" x14ac:dyDescent="0.35">
      <c r="XEP520" s="26" t="s">
        <v>0</v>
      </c>
      <c r="XEQ520" s="26" t="s">
        <v>0</v>
      </c>
      <c r="XER520" s="26" t="s">
        <v>0</v>
      </c>
    </row>
    <row r="521" spans="16370:16372" ht="14.5" x14ac:dyDescent="0.35">
      <c r="XEP521" s="26" t="s">
        <v>0</v>
      </c>
      <c r="XEQ521" s="26" t="s">
        <v>0</v>
      </c>
      <c r="XER521" s="26" t="s">
        <v>0</v>
      </c>
    </row>
    <row r="522" spans="16370:16372" ht="14.5" x14ac:dyDescent="0.35">
      <c r="XEP522" s="26" t="s">
        <v>0</v>
      </c>
      <c r="XEQ522" s="26" t="s">
        <v>0</v>
      </c>
      <c r="XER522" s="26" t="s">
        <v>0</v>
      </c>
    </row>
    <row r="523" spans="16370:16372" ht="14.5" x14ac:dyDescent="0.35">
      <c r="XEP523" s="26" t="s">
        <v>0</v>
      </c>
      <c r="XEQ523" s="26" t="s">
        <v>0</v>
      </c>
      <c r="XER523" s="26" t="s">
        <v>0</v>
      </c>
    </row>
    <row r="524" spans="16370:16372" ht="14.5" x14ac:dyDescent="0.35">
      <c r="XEP524" s="26" t="s">
        <v>0</v>
      </c>
      <c r="XEQ524" s="26" t="s">
        <v>0</v>
      </c>
      <c r="XER524" s="26" t="s">
        <v>0</v>
      </c>
    </row>
    <row r="525" spans="16370:16372" ht="14.5" x14ac:dyDescent="0.35">
      <c r="XEP525" s="26" t="s">
        <v>0</v>
      </c>
      <c r="XEQ525" s="26" t="s">
        <v>0</v>
      </c>
      <c r="XER525" s="26" t="s">
        <v>0</v>
      </c>
    </row>
    <row r="526" spans="16370:16372" ht="14.5" x14ac:dyDescent="0.35">
      <c r="XEP526" s="26" t="s">
        <v>0</v>
      </c>
      <c r="XEQ526" s="26" t="s">
        <v>0</v>
      </c>
      <c r="XER526" s="26" t="s">
        <v>0</v>
      </c>
    </row>
    <row r="527" spans="16370:16372" ht="14.5" x14ac:dyDescent="0.35">
      <c r="XEP527" s="26" t="s">
        <v>0</v>
      </c>
      <c r="XEQ527" s="26" t="s">
        <v>0</v>
      </c>
      <c r="XER527" s="26" t="s">
        <v>0</v>
      </c>
    </row>
    <row r="528" spans="16370:16372" ht="14.5" x14ac:dyDescent="0.35">
      <c r="XEP528" s="26" t="s">
        <v>0</v>
      </c>
      <c r="XEQ528" s="26" t="s">
        <v>0</v>
      </c>
      <c r="XER528" s="26" t="s">
        <v>0</v>
      </c>
    </row>
    <row r="529" spans="16370:16372" ht="14.5" x14ac:dyDescent="0.35">
      <c r="XEP529" s="26" t="s">
        <v>0</v>
      </c>
      <c r="XEQ529" s="26" t="s">
        <v>0</v>
      </c>
      <c r="XER529" s="26" t="s">
        <v>0</v>
      </c>
    </row>
    <row r="530" spans="16370:16372" ht="14.5" x14ac:dyDescent="0.35">
      <c r="XEP530" s="26" t="s">
        <v>0</v>
      </c>
      <c r="XEQ530" s="26" t="s">
        <v>0</v>
      </c>
      <c r="XER530" s="26" t="s">
        <v>0</v>
      </c>
    </row>
    <row r="531" spans="16370:16372" ht="14.5" x14ac:dyDescent="0.35">
      <c r="XEP531" s="26" t="s">
        <v>0</v>
      </c>
      <c r="XEQ531" s="26" t="s">
        <v>0</v>
      </c>
      <c r="XER531" s="26" t="s">
        <v>0</v>
      </c>
    </row>
    <row r="532" spans="16370:16372" ht="14.5" x14ac:dyDescent="0.35">
      <c r="XEP532" s="26" t="s">
        <v>0</v>
      </c>
      <c r="XEQ532" s="26" t="s">
        <v>0</v>
      </c>
      <c r="XER532" s="26" t="s">
        <v>0</v>
      </c>
    </row>
    <row r="533" spans="16370:16372" ht="14.5" x14ac:dyDescent="0.35">
      <c r="XEP533" s="26" t="s">
        <v>0</v>
      </c>
      <c r="XEQ533" s="26" t="s">
        <v>0</v>
      </c>
      <c r="XER533" s="26" t="s">
        <v>0</v>
      </c>
    </row>
    <row r="534" spans="16370:16372" ht="14.5" x14ac:dyDescent="0.35">
      <c r="XEP534" s="26" t="s">
        <v>0</v>
      </c>
      <c r="XEQ534" s="26" t="s">
        <v>0</v>
      </c>
      <c r="XER534" s="26" t="s">
        <v>0</v>
      </c>
    </row>
    <row r="535" spans="16370:16372" ht="14.5" x14ac:dyDescent="0.35">
      <c r="XEP535" s="26" t="s">
        <v>0</v>
      </c>
      <c r="XEQ535" s="26" t="s">
        <v>0</v>
      </c>
      <c r="XER535" s="26" t="s">
        <v>0</v>
      </c>
    </row>
    <row r="536" spans="16370:16372" ht="14.5" x14ac:dyDescent="0.35">
      <c r="XEP536" s="26" t="s">
        <v>0</v>
      </c>
      <c r="XEQ536" s="26" t="s">
        <v>0</v>
      </c>
      <c r="XER536" s="26" t="s">
        <v>0</v>
      </c>
    </row>
    <row r="537" spans="16370:16372" ht="14.5" x14ac:dyDescent="0.35">
      <c r="XEP537" s="26" t="s">
        <v>0</v>
      </c>
      <c r="XEQ537" s="26" t="s">
        <v>0</v>
      </c>
      <c r="XER537" s="26" t="s">
        <v>0</v>
      </c>
    </row>
    <row r="538" spans="16370:16372" ht="14.5" x14ac:dyDescent="0.35">
      <c r="XEP538" s="26" t="s">
        <v>0</v>
      </c>
      <c r="XEQ538" s="26" t="s">
        <v>0</v>
      </c>
      <c r="XER538" s="26" t="s">
        <v>0</v>
      </c>
    </row>
    <row r="539" spans="16370:16372" ht="14.5" x14ac:dyDescent="0.35">
      <c r="XEP539" s="26" t="s">
        <v>0</v>
      </c>
      <c r="XEQ539" s="26" t="s">
        <v>0</v>
      </c>
      <c r="XER539" s="26" t="s">
        <v>0</v>
      </c>
    </row>
    <row r="540" spans="16370:16372" ht="14.5" x14ac:dyDescent="0.35">
      <c r="XEP540" s="26" t="s">
        <v>0</v>
      </c>
      <c r="XEQ540" s="26" t="s">
        <v>0</v>
      </c>
      <c r="XER540" s="26" t="s">
        <v>0</v>
      </c>
    </row>
    <row r="541" spans="16370:16372" ht="14.5" x14ac:dyDescent="0.35">
      <c r="XEP541" s="26" t="s">
        <v>0</v>
      </c>
      <c r="XEQ541" s="26" t="s">
        <v>0</v>
      </c>
      <c r="XER541" s="26" t="s">
        <v>0</v>
      </c>
    </row>
    <row r="542" spans="16370:16372" ht="14.5" x14ac:dyDescent="0.35">
      <c r="XEP542" s="26" t="s">
        <v>0</v>
      </c>
      <c r="XEQ542" s="26" t="s">
        <v>0</v>
      </c>
      <c r="XER542" s="26" t="s">
        <v>0</v>
      </c>
    </row>
    <row r="543" spans="16370:16372" ht="14.5" x14ac:dyDescent="0.35">
      <c r="XEP543" s="26" t="s">
        <v>0</v>
      </c>
      <c r="XEQ543" s="26" t="s">
        <v>0</v>
      </c>
      <c r="XER543" s="26" t="s">
        <v>0</v>
      </c>
    </row>
    <row r="544" spans="16370:16372" ht="14.5" x14ac:dyDescent="0.35">
      <c r="XEP544" s="26" t="s">
        <v>0</v>
      </c>
      <c r="XEQ544" s="26" t="s">
        <v>0</v>
      </c>
      <c r="XER544" s="26" t="s">
        <v>0</v>
      </c>
    </row>
    <row r="545" spans="16370:16372" ht="14.5" x14ac:dyDescent="0.35">
      <c r="XEP545" s="26" t="s">
        <v>0</v>
      </c>
      <c r="XEQ545" s="26" t="s">
        <v>0</v>
      </c>
      <c r="XER545" s="26" t="s">
        <v>0</v>
      </c>
    </row>
    <row r="546" spans="16370:16372" ht="14.5" x14ac:dyDescent="0.35">
      <c r="XEP546" s="26" t="s">
        <v>0</v>
      </c>
      <c r="XEQ546" s="26" t="s">
        <v>0</v>
      </c>
      <c r="XER546" s="26" t="s">
        <v>0</v>
      </c>
    </row>
    <row r="547" spans="16370:16372" ht="14.5" x14ac:dyDescent="0.35">
      <c r="XEP547" s="26" t="s">
        <v>0</v>
      </c>
      <c r="XEQ547" s="26" t="s">
        <v>0</v>
      </c>
      <c r="XER547" s="26" t="s">
        <v>0</v>
      </c>
    </row>
    <row r="548" spans="16370:16372" ht="14.5" x14ac:dyDescent="0.35">
      <c r="XEP548" s="26" t="s">
        <v>0</v>
      </c>
      <c r="XEQ548" s="26" t="s">
        <v>0</v>
      </c>
      <c r="XER548" s="26" t="s">
        <v>0</v>
      </c>
    </row>
    <row r="549" spans="16370:16372" ht="14.5" x14ac:dyDescent="0.35">
      <c r="XEP549" s="26" t="s">
        <v>0</v>
      </c>
      <c r="XEQ549" s="26" t="s">
        <v>0</v>
      </c>
      <c r="XER549" s="26" t="s">
        <v>0</v>
      </c>
    </row>
    <row r="550" spans="16370:16372" ht="14.5" x14ac:dyDescent="0.35">
      <c r="XEP550" s="26" t="s">
        <v>0</v>
      </c>
      <c r="XEQ550" s="26" t="s">
        <v>0</v>
      </c>
      <c r="XER550" s="26" t="s">
        <v>0</v>
      </c>
    </row>
    <row r="551" spans="16370:16372" ht="14.5" x14ac:dyDescent="0.35">
      <c r="XEP551" s="26" t="s">
        <v>0</v>
      </c>
      <c r="XEQ551" s="26" t="s">
        <v>0</v>
      </c>
      <c r="XER551" s="26" t="s">
        <v>0</v>
      </c>
    </row>
    <row r="552" spans="16370:16372" ht="14.5" x14ac:dyDescent="0.35">
      <c r="XEP552" s="26" t="s">
        <v>0</v>
      </c>
      <c r="XEQ552" s="26" t="s">
        <v>0</v>
      </c>
      <c r="XER552" s="26" t="s">
        <v>0</v>
      </c>
    </row>
    <row r="553" spans="16370:16372" ht="14.5" x14ac:dyDescent="0.35">
      <c r="XEP553" s="26" t="s">
        <v>0</v>
      </c>
      <c r="XEQ553" s="26" t="s">
        <v>0</v>
      </c>
      <c r="XER553" s="26" t="s">
        <v>0</v>
      </c>
    </row>
    <row r="554" spans="16370:16372" ht="14.5" x14ac:dyDescent="0.35">
      <c r="XEP554" s="26" t="s">
        <v>0</v>
      </c>
      <c r="XEQ554" s="26" t="s">
        <v>0</v>
      </c>
      <c r="XER554" s="26" t="s">
        <v>0</v>
      </c>
    </row>
    <row r="555" spans="16370:16372" ht="14.5" x14ac:dyDescent="0.35">
      <c r="XEP555" s="26" t="s">
        <v>0</v>
      </c>
      <c r="XEQ555" s="26" t="s">
        <v>0</v>
      </c>
      <c r="XER555" s="26" t="s">
        <v>0</v>
      </c>
    </row>
    <row r="556" spans="16370:16372" ht="14.5" x14ac:dyDescent="0.35">
      <c r="XEP556" s="26" t="s">
        <v>0</v>
      </c>
      <c r="XEQ556" s="26" t="s">
        <v>0</v>
      </c>
      <c r="XER556" s="26" t="s">
        <v>0</v>
      </c>
    </row>
    <row r="557" spans="16370:16372" ht="14.5" x14ac:dyDescent="0.35">
      <c r="XEP557" s="26" t="s">
        <v>0</v>
      </c>
      <c r="XEQ557" s="26" t="s">
        <v>0</v>
      </c>
      <c r="XER557" s="26" t="s">
        <v>0</v>
      </c>
    </row>
    <row r="558" spans="16370:16372" ht="14.5" x14ac:dyDescent="0.35">
      <c r="XEP558" s="26" t="s">
        <v>0</v>
      </c>
      <c r="XEQ558" s="26" t="s">
        <v>0</v>
      </c>
      <c r="XER558" s="26" t="s">
        <v>0</v>
      </c>
    </row>
    <row r="559" spans="16370:16372" ht="14.5" x14ac:dyDescent="0.35">
      <c r="XEP559" s="26" t="s">
        <v>0</v>
      </c>
      <c r="XEQ559" s="26" t="s">
        <v>0</v>
      </c>
      <c r="XER559" s="26" t="s">
        <v>0</v>
      </c>
    </row>
    <row r="560" spans="16370:16372" ht="14.5" x14ac:dyDescent="0.35">
      <c r="XEP560" s="26" t="s">
        <v>0</v>
      </c>
      <c r="XEQ560" s="26" t="s">
        <v>0</v>
      </c>
      <c r="XER560" s="26" t="s">
        <v>0</v>
      </c>
    </row>
    <row r="561" spans="16370:16372" ht="14.5" x14ac:dyDescent="0.35">
      <c r="XEP561" s="26" t="s">
        <v>0</v>
      </c>
      <c r="XEQ561" s="26" t="s">
        <v>0</v>
      </c>
      <c r="XER561" s="26" t="s">
        <v>0</v>
      </c>
    </row>
    <row r="562" spans="16370:16372" ht="14.5" x14ac:dyDescent="0.35">
      <c r="XEP562" s="26" t="s">
        <v>0</v>
      </c>
      <c r="XEQ562" s="26" t="s">
        <v>0</v>
      </c>
      <c r="XER562" s="26" t="s">
        <v>0</v>
      </c>
    </row>
    <row r="563" spans="16370:16372" ht="14.5" x14ac:dyDescent="0.35">
      <c r="XEP563" s="26" t="s">
        <v>0</v>
      </c>
      <c r="XEQ563" s="26" t="s">
        <v>0</v>
      </c>
      <c r="XER563" s="26" t="s">
        <v>0</v>
      </c>
    </row>
    <row r="564" spans="16370:16372" ht="14.5" x14ac:dyDescent="0.35">
      <c r="XEP564" s="26" t="s">
        <v>0</v>
      </c>
      <c r="XEQ564" s="26" t="s">
        <v>0</v>
      </c>
      <c r="XER564" s="26" t="s">
        <v>0</v>
      </c>
    </row>
    <row r="565" spans="16370:16372" ht="14.5" x14ac:dyDescent="0.35">
      <c r="XEP565" s="26" t="s">
        <v>0</v>
      </c>
      <c r="XEQ565" s="26" t="s">
        <v>0</v>
      </c>
      <c r="XER565" s="26" t="s">
        <v>0</v>
      </c>
    </row>
    <row r="566" spans="16370:16372" ht="14.5" x14ac:dyDescent="0.35">
      <c r="XEP566" s="26" t="s">
        <v>0</v>
      </c>
      <c r="XEQ566" s="26" t="s">
        <v>0</v>
      </c>
      <c r="XER566" s="26" t="s">
        <v>0</v>
      </c>
    </row>
    <row r="567" spans="16370:16372" ht="14.5" x14ac:dyDescent="0.35">
      <c r="XEP567" s="26" t="s">
        <v>0</v>
      </c>
      <c r="XEQ567" s="26" t="s">
        <v>0</v>
      </c>
      <c r="XER567" s="26" t="s">
        <v>0</v>
      </c>
    </row>
    <row r="568" spans="16370:16372" ht="14.5" x14ac:dyDescent="0.35">
      <c r="XEP568" s="26" t="s">
        <v>0</v>
      </c>
      <c r="XEQ568" s="26" t="s">
        <v>0</v>
      </c>
      <c r="XER568" s="26" t="s">
        <v>0</v>
      </c>
    </row>
    <row r="569" spans="16370:16372" ht="14.5" x14ac:dyDescent="0.35">
      <c r="XEP569" s="26" t="s">
        <v>0</v>
      </c>
      <c r="XEQ569" s="26" t="s">
        <v>0</v>
      </c>
      <c r="XER569" s="26" t="s">
        <v>0</v>
      </c>
    </row>
    <row r="570" spans="16370:16372" ht="14.5" x14ac:dyDescent="0.35">
      <c r="XEP570" s="26" t="s">
        <v>0</v>
      </c>
      <c r="XEQ570" s="26" t="s">
        <v>0</v>
      </c>
      <c r="XER570" s="26" t="s">
        <v>0</v>
      </c>
    </row>
    <row r="571" spans="16370:16372" ht="14.5" x14ac:dyDescent="0.35">
      <c r="XEP571" s="26" t="s">
        <v>0</v>
      </c>
      <c r="XEQ571" s="26" t="s">
        <v>0</v>
      </c>
      <c r="XER571" s="26" t="s">
        <v>0</v>
      </c>
    </row>
    <row r="572" spans="16370:16372" ht="14.5" x14ac:dyDescent="0.35">
      <c r="XEP572" s="26" t="s">
        <v>0</v>
      </c>
      <c r="XEQ572" s="26" t="s">
        <v>0</v>
      </c>
      <c r="XER572" s="26" t="s">
        <v>0</v>
      </c>
    </row>
    <row r="573" spans="16370:16372" ht="14.5" x14ac:dyDescent="0.35">
      <c r="XEP573" s="26" t="s">
        <v>0</v>
      </c>
      <c r="XEQ573" s="26" t="s">
        <v>0</v>
      </c>
      <c r="XER573" s="26" t="s">
        <v>0</v>
      </c>
    </row>
    <row r="574" spans="16370:16372" ht="14.5" x14ac:dyDescent="0.35">
      <c r="XEP574" s="26" t="s">
        <v>0</v>
      </c>
      <c r="XEQ574" s="26" t="s">
        <v>0</v>
      </c>
      <c r="XER574" s="26" t="s">
        <v>0</v>
      </c>
    </row>
    <row r="575" spans="16370:16372" ht="14.5" x14ac:dyDescent="0.35">
      <c r="XEP575" s="26" t="s">
        <v>0</v>
      </c>
      <c r="XEQ575" s="26" t="s">
        <v>0</v>
      </c>
      <c r="XER575" s="26" t="s">
        <v>0</v>
      </c>
    </row>
    <row r="576" spans="16370:16372" ht="14.5" x14ac:dyDescent="0.35">
      <c r="XEP576" s="26" t="s">
        <v>0</v>
      </c>
      <c r="XEQ576" s="26" t="s">
        <v>0</v>
      </c>
      <c r="XER576" s="26" t="s">
        <v>0</v>
      </c>
    </row>
    <row r="577" spans="16370:16372" ht="14.5" x14ac:dyDescent="0.35">
      <c r="XEP577" s="26" t="s">
        <v>0</v>
      </c>
      <c r="XEQ577" s="26" t="s">
        <v>0</v>
      </c>
      <c r="XER577" s="26" t="s">
        <v>0</v>
      </c>
    </row>
    <row r="578" spans="16370:16372" ht="14.5" x14ac:dyDescent="0.35">
      <c r="XEP578" s="26" t="s">
        <v>0</v>
      </c>
      <c r="XEQ578" s="26" t="s">
        <v>0</v>
      </c>
      <c r="XER578" s="26" t="s">
        <v>0</v>
      </c>
    </row>
    <row r="579" spans="16370:16372" ht="14.5" x14ac:dyDescent="0.35">
      <c r="XEP579" s="26" t="s">
        <v>0</v>
      </c>
      <c r="XEQ579" s="26" t="s">
        <v>0</v>
      </c>
      <c r="XER579" s="26" t="s">
        <v>0</v>
      </c>
    </row>
    <row r="580" spans="16370:16372" ht="14.5" x14ac:dyDescent="0.35">
      <c r="XEP580" s="26" t="s">
        <v>0</v>
      </c>
      <c r="XEQ580" s="26" t="s">
        <v>0</v>
      </c>
      <c r="XER580" s="26" t="s">
        <v>0</v>
      </c>
    </row>
    <row r="581" spans="16370:16372" ht="14.5" x14ac:dyDescent="0.35">
      <c r="XEP581" s="26" t="s">
        <v>0</v>
      </c>
      <c r="XEQ581" s="26" t="s">
        <v>0</v>
      </c>
      <c r="XER581" s="26" t="s">
        <v>0</v>
      </c>
    </row>
    <row r="582" spans="16370:16372" ht="14.5" x14ac:dyDescent="0.35">
      <c r="XEP582" s="26" t="s">
        <v>0</v>
      </c>
      <c r="XEQ582" s="26" t="s">
        <v>0</v>
      </c>
      <c r="XER582" s="26" t="s">
        <v>0</v>
      </c>
    </row>
    <row r="583" spans="16370:16372" ht="14.5" x14ac:dyDescent="0.35">
      <c r="XEP583" s="26" t="s">
        <v>0</v>
      </c>
      <c r="XEQ583" s="26" t="s">
        <v>0</v>
      </c>
      <c r="XER583" s="26" t="s">
        <v>0</v>
      </c>
    </row>
    <row r="584" spans="16370:16372" ht="14.5" x14ac:dyDescent="0.35">
      <c r="XEP584" s="26" t="s">
        <v>0</v>
      </c>
      <c r="XEQ584" s="26" t="s">
        <v>0</v>
      </c>
      <c r="XER584" s="26" t="s">
        <v>0</v>
      </c>
    </row>
    <row r="585" spans="16370:16372" ht="14.5" x14ac:dyDescent="0.35">
      <c r="XEP585" s="26" t="s">
        <v>0</v>
      </c>
      <c r="XEQ585" s="26" t="s">
        <v>0</v>
      </c>
      <c r="XER585" s="26" t="s">
        <v>0</v>
      </c>
    </row>
    <row r="586" spans="16370:16372" ht="14.5" x14ac:dyDescent="0.35">
      <c r="XEP586" s="26" t="s">
        <v>0</v>
      </c>
      <c r="XEQ586" s="26" t="s">
        <v>0</v>
      </c>
      <c r="XER586" s="26" t="s">
        <v>0</v>
      </c>
    </row>
    <row r="587" spans="16370:16372" ht="14.5" x14ac:dyDescent="0.35">
      <c r="XEP587" s="26" t="s">
        <v>0</v>
      </c>
      <c r="XEQ587" s="26" t="s">
        <v>0</v>
      </c>
      <c r="XER587" s="26" t="s">
        <v>0</v>
      </c>
    </row>
    <row r="588" spans="16370:16372" ht="14.5" x14ac:dyDescent="0.35">
      <c r="XEP588" s="26" t="s">
        <v>0</v>
      </c>
      <c r="XEQ588" s="26" t="s">
        <v>0</v>
      </c>
      <c r="XER588" s="26" t="s">
        <v>0</v>
      </c>
    </row>
    <row r="589" spans="16370:16372" ht="14.5" x14ac:dyDescent="0.35">
      <c r="XEP589" s="26" t="s">
        <v>0</v>
      </c>
      <c r="XEQ589" s="26" t="s">
        <v>0</v>
      </c>
      <c r="XER589" s="26" t="s">
        <v>0</v>
      </c>
    </row>
    <row r="590" spans="16370:16372" ht="14.5" x14ac:dyDescent="0.35">
      <c r="XEP590" s="26" t="s">
        <v>0</v>
      </c>
      <c r="XEQ590" s="26" t="s">
        <v>0</v>
      </c>
      <c r="XER590" s="26" t="s">
        <v>0</v>
      </c>
    </row>
    <row r="591" spans="16370:16372" ht="14.5" x14ac:dyDescent="0.35">
      <c r="XEP591" s="26" t="s">
        <v>0</v>
      </c>
      <c r="XEQ591" s="26" t="s">
        <v>0</v>
      </c>
      <c r="XER591" s="26" t="s">
        <v>0</v>
      </c>
    </row>
    <row r="592" spans="16370:16372" ht="14.5" x14ac:dyDescent="0.35">
      <c r="XEP592" s="26" t="s">
        <v>0</v>
      </c>
      <c r="XEQ592" s="26" t="s">
        <v>0</v>
      </c>
      <c r="XER592" s="26" t="s">
        <v>0</v>
      </c>
    </row>
    <row r="593" spans="16370:16372" ht="14.5" x14ac:dyDescent="0.35">
      <c r="XEP593" s="26" t="s">
        <v>0</v>
      </c>
      <c r="XEQ593" s="26" t="s">
        <v>0</v>
      </c>
      <c r="XER593" s="26" t="s">
        <v>0</v>
      </c>
    </row>
    <row r="594" spans="16370:16372" ht="14.5" x14ac:dyDescent="0.35">
      <c r="XEP594" s="26" t="s">
        <v>0</v>
      </c>
      <c r="XEQ594" s="26" t="s">
        <v>0</v>
      </c>
      <c r="XER594" s="26" t="s">
        <v>0</v>
      </c>
    </row>
    <row r="595" spans="16370:16372" ht="14.5" x14ac:dyDescent="0.35">
      <c r="XEP595" s="26" t="s">
        <v>0</v>
      </c>
      <c r="XEQ595" s="26" t="s">
        <v>0</v>
      </c>
      <c r="XER595" s="26" t="s">
        <v>0</v>
      </c>
    </row>
    <row r="596" spans="16370:16372" ht="14.5" x14ac:dyDescent="0.35">
      <c r="XEP596" s="26" t="s">
        <v>0</v>
      </c>
      <c r="XEQ596" s="26" t="s">
        <v>0</v>
      </c>
      <c r="XER596" s="26" t="s">
        <v>0</v>
      </c>
    </row>
    <row r="597" spans="16370:16372" ht="14.5" x14ac:dyDescent="0.35">
      <c r="XEP597" s="26" t="s">
        <v>0</v>
      </c>
      <c r="XEQ597" s="26" t="s">
        <v>0</v>
      </c>
      <c r="XER597" s="26" t="s">
        <v>0</v>
      </c>
    </row>
    <row r="598" spans="16370:16372" ht="14.5" x14ac:dyDescent="0.35">
      <c r="XEP598" s="26" t="s">
        <v>0</v>
      </c>
      <c r="XEQ598" s="26" t="s">
        <v>0</v>
      </c>
      <c r="XER598" s="26" t="s">
        <v>0</v>
      </c>
    </row>
    <row r="599" spans="16370:16372" ht="14.5" x14ac:dyDescent="0.35">
      <c r="XEP599" s="26" t="s">
        <v>0</v>
      </c>
      <c r="XEQ599" s="26" t="s">
        <v>0</v>
      </c>
      <c r="XER599" s="26" t="s">
        <v>0</v>
      </c>
    </row>
    <row r="600" spans="16370:16372" ht="14.5" x14ac:dyDescent="0.35">
      <c r="XEP600" s="26" t="s">
        <v>0</v>
      </c>
      <c r="XEQ600" s="26" t="s">
        <v>0</v>
      </c>
      <c r="XER600" s="26" t="s">
        <v>0</v>
      </c>
    </row>
    <row r="601" spans="16370:16372" ht="14.5" x14ac:dyDescent="0.35">
      <c r="XEP601" s="26" t="s">
        <v>0</v>
      </c>
      <c r="XEQ601" s="26" t="s">
        <v>0</v>
      </c>
      <c r="XER601" s="26" t="s">
        <v>0</v>
      </c>
    </row>
    <row r="602" spans="16370:16372" ht="14.5" x14ac:dyDescent="0.35">
      <c r="XEP602" s="26" t="s">
        <v>0</v>
      </c>
      <c r="XEQ602" s="26" t="s">
        <v>0</v>
      </c>
      <c r="XER602" s="26" t="s">
        <v>0</v>
      </c>
    </row>
    <row r="603" spans="16370:16372" ht="14.5" x14ac:dyDescent="0.35">
      <c r="XEP603" s="26" t="s">
        <v>0</v>
      </c>
      <c r="XEQ603" s="26" t="s">
        <v>0</v>
      </c>
      <c r="XER603" s="26" t="s">
        <v>0</v>
      </c>
    </row>
    <row r="604" spans="16370:16372" ht="14.5" x14ac:dyDescent="0.35">
      <c r="XEP604" s="26" t="s">
        <v>0</v>
      </c>
      <c r="XEQ604" s="26" t="s">
        <v>0</v>
      </c>
      <c r="XER604" s="26" t="s">
        <v>0</v>
      </c>
    </row>
    <row r="605" spans="16370:16372" ht="14.5" x14ac:dyDescent="0.35">
      <c r="XEP605" s="26" t="s">
        <v>0</v>
      </c>
      <c r="XEQ605" s="26" t="s">
        <v>0</v>
      </c>
      <c r="XER605" s="26" t="s">
        <v>0</v>
      </c>
    </row>
    <row r="606" spans="16370:16372" ht="14.5" x14ac:dyDescent="0.35">
      <c r="XEP606" s="26" t="s">
        <v>0</v>
      </c>
      <c r="XEQ606" s="26" t="s">
        <v>0</v>
      </c>
      <c r="XER606" s="26" t="s">
        <v>0</v>
      </c>
    </row>
    <row r="607" spans="16370:16372" ht="14.5" x14ac:dyDescent="0.35">
      <c r="XEP607" s="26" t="s">
        <v>0</v>
      </c>
      <c r="XEQ607" s="26" t="s">
        <v>0</v>
      </c>
      <c r="XER607" s="26" t="s">
        <v>0</v>
      </c>
    </row>
    <row r="608" spans="16370:16372" ht="14.5" x14ac:dyDescent="0.35">
      <c r="XEP608" s="26" t="s">
        <v>0</v>
      </c>
      <c r="XEQ608" s="26" t="s">
        <v>0</v>
      </c>
      <c r="XER608" s="26" t="s">
        <v>0</v>
      </c>
    </row>
    <row r="609" spans="16370:16372" ht="14.5" x14ac:dyDescent="0.35">
      <c r="XEP609" s="26" t="s">
        <v>0</v>
      </c>
      <c r="XEQ609" s="26" t="s">
        <v>0</v>
      </c>
      <c r="XER609" s="26" t="s">
        <v>0</v>
      </c>
    </row>
    <row r="610" spans="16370:16372" ht="14.5" x14ac:dyDescent="0.35">
      <c r="XEP610" s="26" t="s">
        <v>0</v>
      </c>
      <c r="XEQ610" s="26" t="s">
        <v>0</v>
      </c>
      <c r="XER610" s="26" t="s">
        <v>0</v>
      </c>
    </row>
    <row r="611" spans="16370:16372" ht="14.5" x14ac:dyDescent="0.35">
      <c r="XEP611" s="26" t="s">
        <v>0</v>
      </c>
      <c r="XEQ611" s="26" t="s">
        <v>0</v>
      </c>
      <c r="XER611" s="26" t="s">
        <v>0</v>
      </c>
    </row>
    <row r="612" spans="16370:16372" ht="14.5" x14ac:dyDescent="0.35">
      <c r="XEP612" s="26" t="s">
        <v>0</v>
      </c>
      <c r="XEQ612" s="26" t="s">
        <v>0</v>
      </c>
      <c r="XER612" s="26" t="s">
        <v>0</v>
      </c>
    </row>
    <row r="613" spans="16370:16372" ht="14.5" x14ac:dyDescent="0.35">
      <c r="XEP613" s="26" t="s">
        <v>0</v>
      </c>
      <c r="XEQ613" s="26" t="s">
        <v>0</v>
      </c>
      <c r="XER613" s="26" t="s">
        <v>0</v>
      </c>
    </row>
    <row r="614" spans="16370:16372" ht="14.5" x14ac:dyDescent="0.35">
      <c r="XEP614" s="26" t="s">
        <v>0</v>
      </c>
      <c r="XEQ614" s="26" t="s">
        <v>0</v>
      </c>
      <c r="XER614" s="26" t="s">
        <v>0</v>
      </c>
    </row>
    <row r="615" spans="16370:16372" ht="14.5" x14ac:dyDescent="0.35">
      <c r="XEP615" s="26" t="s">
        <v>0</v>
      </c>
      <c r="XEQ615" s="26" t="s">
        <v>0</v>
      </c>
      <c r="XER615" s="26" t="s">
        <v>0</v>
      </c>
    </row>
    <row r="616" spans="16370:16372" ht="14.5" x14ac:dyDescent="0.35">
      <c r="XEP616" s="26" t="s">
        <v>0</v>
      </c>
      <c r="XEQ616" s="26" t="s">
        <v>0</v>
      </c>
      <c r="XER616" s="26" t="s">
        <v>0</v>
      </c>
    </row>
    <row r="617" spans="16370:16372" ht="14.5" x14ac:dyDescent="0.35">
      <c r="XEP617" s="26" t="s">
        <v>0</v>
      </c>
      <c r="XEQ617" s="26" t="s">
        <v>0</v>
      </c>
      <c r="XER617" s="26" t="s">
        <v>0</v>
      </c>
    </row>
    <row r="618" spans="16370:16372" ht="14.5" x14ac:dyDescent="0.35">
      <c r="XEP618" s="26" t="s">
        <v>0</v>
      </c>
      <c r="XEQ618" s="26" t="s">
        <v>0</v>
      </c>
      <c r="XER618" s="26" t="s">
        <v>0</v>
      </c>
    </row>
    <row r="619" spans="16370:16372" ht="14.5" x14ac:dyDescent="0.35">
      <c r="XEP619" s="26" t="s">
        <v>0</v>
      </c>
      <c r="XEQ619" s="26" t="s">
        <v>0</v>
      </c>
      <c r="XER619" s="26" t="s">
        <v>0</v>
      </c>
    </row>
    <row r="620" spans="16370:16372" ht="14.5" x14ac:dyDescent="0.35">
      <c r="XEP620" s="26" t="s">
        <v>0</v>
      </c>
      <c r="XEQ620" s="26" t="s">
        <v>0</v>
      </c>
      <c r="XER620" s="26" t="s">
        <v>0</v>
      </c>
    </row>
    <row r="621" spans="16370:16372" ht="14.5" x14ac:dyDescent="0.35">
      <c r="XEP621" s="26" t="s">
        <v>0</v>
      </c>
      <c r="XEQ621" s="26" t="s">
        <v>0</v>
      </c>
      <c r="XER621" s="26" t="s">
        <v>0</v>
      </c>
    </row>
    <row r="622" spans="16370:16372" ht="14.5" x14ac:dyDescent="0.35">
      <c r="XEP622" s="26" t="s">
        <v>0</v>
      </c>
      <c r="XEQ622" s="26" t="s">
        <v>0</v>
      </c>
      <c r="XER622" s="26" t="s">
        <v>0</v>
      </c>
    </row>
    <row r="623" spans="16370:16372" ht="14.5" x14ac:dyDescent="0.35">
      <c r="XEP623" s="26" t="s">
        <v>0</v>
      </c>
      <c r="XEQ623" s="26" t="s">
        <v>0</v>
      </c>
      <c r="XER623" s="26" t="s">
        <v>0</v>
      </c>
    </row>
    <row r="624" spans="16370:16372" ht="14.5" x14ac:dyDescent="0.35">
      <c r="XEP624" s="26" t="s">
        <v>0</v>
      </c>
      <c r="XEQ624" s="26" t="s">
        <v>0</v>
      </c>
      <c r="XER624" s="26" t="s">
        <v>0</v>
      </c>
    </row>
    <row r="625" spans="16370:16372" ht="14.5" x14ac:dyDescent="0.35">
      <c r="XEP625" s="26" t="s">
        <v>0</v>
      </c>
      <c r="XEQ625" s="26" t="s">
        <v>0</v>
      </c>
      <c r="XER625" s="26" t="s">
        <v>0</v>
      </c>
    </row>
    <row r="626" spans="16370:16372" ht="14.5" x14ac:dyDescent="0.35"/>
    <row r="627" spans="16370:16372" ht="14.5" x14ac:dyDescent="0.35"/>
    <row r="628" spans="16370:16372" ht="14.5" x14ac:dyDescent="0.35"/>
    <row r="629" spans="16370:16372" ht="14.5" x14ac:dyDescent="0.35"/>
    <row r="630" spans="16370:16372" ht="14.5" x14ac:dyDescent="0.35"/>
    <row r="631" spans="16370:16372" ht="14.5" x14ac:dyDescent="0.35"/>
    <row r="632" spans="16370:16372" ht="14.5" x14ac:dyDescent="0.35"/>
  </sheetData>
  <autoFilter ref="A7:A149" xr:uid="{00000000-0001-0000-0000-000000000000}"/>
  <mergeCells count="3">
    <mergeCell ref="B6:H6"/>
    <mergeCell ref="C3:G3"/>
    <mergeCell ref="B5:H5"/>
  </mergeCells>
  <phoneticPr fontId="14" type="noConversion"/>
  <pageMargins left="0.25" right="0.25" top="0.75" bottom="0.75" header="0.3" footer="0.3"/>
  <pageSetup paperSize="3" fitToHeight="0" orientation="landscape" r:id="rId1"/>
  <headerFooter>
    <oddFooter>&amp;C_x000D_&amp;1#&amp;"Calibri"&amp;10&amp;K000000 DOCUMENTO DE USO INTERNO</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61"/>
  <sheetViews>
    <sheetView topLeftCell="A19" zoomScale="115" zoomScaleNormal="115" workbookViewId="0">
      <selection activeCell="A14" sqref="A14:A31"/>
    </sheetView>
  </sheetViews>
  <sheetFormatPr baseColWidth="10" defaultColWidth="0" defaultRowHeight="14.5" zeroHeight="1" x14ac:dyDescent="0.35"/>
  <cols>
    <col min="1" max="1" width="12.54296875" style="1" bestFit="1" customWidth="1"/>
    <col min="2" max="2" width="18.26953125" style="6" bestFit="1" customWidth="1"/>
    <col min="3" max="3" width="4.1796875" style="1" bestFit="1" customWidth="1"/>
    <col min="4" max="4" width="16.81640625" style="1" bestFit="1" customWidth="1"/>
    <col min="5" max="5" width="7.54296875" style="1" bestFit="1" customWidth="1"/>
    <col min="6" max="6" width="14.26953125" style="1" bestFit="1" customWidth="1"/>
    <col min="7" max="7" width="20.1796875" style="1" bestFit="1" customWidth="1"/>
    <col min="8" max="8" width="13.26953125" style="1" bestFit="1" customWidth="1"/>
    <col min="9" max="9" width="8.1796875" style="1" bestFit="1" customWidth="1"/>
    <col min="10" max="10" width="20.54296875" style="1" bestFit="1" customWidth="1"/>
    <col min="11" max="11" width="13.54296875" style="1" hidden="1" customWidth="1"/>
    <col min="12" max="12" width="13.26953125" style="1" hidden="1" customWidth="1"/>
    <col min="13" max="13" width="9.54296875" style="1" hidden="1" customWidth="1"/>
    <col min="14" max="14" width="11.453125" style="1" hidden="1" customWidth="1"/>
    <col min="15" max="15" width="9.453125" style="1" hidden="1" customWidth="1"/>
    <col min="16" max="16" width="8.1796875" style="1" hidden="1" customWidth="1"/>
    <col min="17" max="17" width="17.26953125" style="1" hidden="1" customWidth="1"/>
    <col min="18" max="18" width="18" style="1" hidden="1" customWidth="1"/>
    <col min="19" max="19" width="13.81640625" style="1" hidden="1" customWidth="1"/>
    <col min="20" max="20" width="10.1796875" style="1" hidden="1" customWidth="1"/>
    <col min="21" max="21" width="11.7265625" style="1" hidden="1" customWidth="1"/>
    <col min="22" max="22" width="255.54296875" style="1" hidden="1" customWidth="1"/>
    <col min="23" max="23" width="111.453125" style="1" hidden="1" customWidth="1"/>
    <col min="24" max="24" width="152.1796875" style="1" hidden="1" customWidth="1"/>
    <col min="25" max="26" width="255.54296875" style="1" hidden="1" customWidth="1"/>
    <col min="27" max="27" width="78.54296875" style="1" hidden="1" customWidth="1"/>
    <col min="28" max="28" width="255.54296875" style="1" hidden="1" customWidth="1"/>
    <col min="29" max="29" width="232.1796875" style="1" hidden="1" customWidth="1"/>
    <col min="30" max="37" width="255.54296875" style="1" hidden="1" customWidth="1"/>
    <col min="38" max="38" width="145.1796875" style="1" hidden="1" customWidth="1"/>
    <col min="39" max="43" width="255.54296875" style="1" hidden="1" customWidth="1"/>
    <col min="44" max="44" width="228" style="1" hidden="1" customWidth="1"/>
    <col min="45" max="46" width="255.54296875" style="1" hidden="1" customWidth="1"/>
    <col min="47" max="47" width="179.453125" style="1" hidden="1" customWidth="1"/>
    <col min="48" max="50" width="255.54296875" style="1" hidden="1" customWidth="1"/>
    <col min="51" max="51" width="211.81640625" style="1" hidden="1" customWidth="1"/>
    <col min="52" max="52" width="184.453125" style="1" hidden="1" customWidth="1"/>
    <col min="53" max="53" width="134.1796875" style="1" hidden="1" customWidth="1"/>
    <col min="54" max="54" width="152.81640625" style="1" hidden="1" customWidth="1"/>
    <col min="55" max="55" width="70.453125" style="1" hidden="1" customWidth="1"/>
    <col min="56" max="56" width="200.54296875" style="1" hidden="1" customWidth="1"/>
    <col min="57" max="58" width="255.54296875" style="1" hidden="1" customWidth="1"/>
    <col min="59" max="59" width="115.7265625" style="1" hidden="1" customWidth="1"/>
    <col min="60" max="62" width="255.54296875" style="1" hidden="1" customWidth="1"/>
    <col min="63" max="63" width="114.7265625" style="1" hidden="1" customWidth="1"/>
    <col min="64" max="64" width="164.453125" style="1" hidden="1" customWidth="1"/>
    <col min="65" max="66" width="255.54296875" style="1" hidden="1" customWidth="1"/>
    <col min="67" max="67" width="127.26953125" style="1" hidden="1" customWidth="1"/>
    <col min="68" max="69" width="255.54296875" style="1" hidden="1" customWidth="1"/>
    <col min="70" max="70" width="222.54296875" style="1" hidden="1" customWidth="1"/>
    <col min="71" max="71" width="125.81640625" style="1" hidden="1" customWidth="1"/>
    <col min="72" max="72" width="255.54296875" style="1" hidden="1" customWidth="1"/>
    <col min="73" max="73" width="213.26953125" style="1" hidden="1" customWidth="1"/>
    <col min="74" max="74" width="255.54296875" style="1" hidden="1" customWidth="1"/>
    <col min="75" max="75" width="236.81640625" style="1" hidden="1" customWidth="1"/>
    <col min="76" max="76" width="255.54296875" style="1" hidden="1" customWidth="1"/>
    <col min="77" max="77" width="178.81640625" style="1" hidden="1" customWidth="1"/>
    <col min="78" max="78" width="255.54296875" style="1" hidden="1" customWidth="1"/>
    <col min="79" max="79" width="196.1796875" style="1" hidden="1" customWidth="1"/>
    <col min="80" max="80" width="255.54296875" style="1" hidden="1" customWidth="1"/>
    <col min="81" max="81" width="225.1796875" style="1" hidden="1" customWidth="1"/>
    <col min="82" max="82" width="215.54296875" style="1" hidden="1" customWidth="1"/>
    <col min="83" max="83" width="66.453125" style="1" hidden="1" customWidth="1"/>
    <col min="84" max="84" width="255.54296875" style="1" hidden="1" customWidth="1"/>
    <col min="85" max="85" width="196.1796875" style="1" hidden="1" customWidth="1"/>
    <col min="86" max="86" width="187.1796875" style="1" hidden="1" customWidth="1"/>
    <col min="87" max="88" width="255.54296875" style="1" hidden="1" customWidth="1"/>
    <col min="89" max="89" width="255.1796875" style="1" hidden="1" customWidth="1"/>
    <col min="90" max="91" width="255.54296875" style="1" hidden="1" customWidth="1"/>
    <col min="92" max="92" width="47.1796875" style="1" hidden="1" customWidth="1"/>
    <col min="93" max="102" width="255.54296875" style="1" hidden="1" customWidth="1"/>
    <col min="103" max="103" width="236.81640625" style="1" hidden="1" customWidth="1"/>
    <col min="104" max="105" width="255.54296875" style="1" hidden="1" customWidth="1"/>
    <col min="106" max="106" width="223.453125" style="1" hidden="1" customWidth="1"/>
    <col min="107" max="117" width="255.54296875" style="1" hidden="1" customWidth="1"/>
    <col min="118" max="118" width="93.453125" style="1" hidden="1" customWidth="1"/>
    <col min="119" max="119" width="68.26953125" style="1" hidden="1" customWidth="1"/>
    <col min="120" max="120" width="62.81640625" style="1" hidden="1" customWidth="1"/>
    <col min="121" max="121" width="251.1796875" style="1" hidden="1" customWidth="1"/>
    <col min="122" max="122" width="88.81640625" style="1" hidden="1" customWidth="1"/>
    <col min="123" max="123" width="117.1796875" style="1" hidden="1" customWidth="1"/>
    <col min="124" max="124" width="255.54296875" style="1" hidden="1" customWidth="1"/>
    <col min="125" max="125" width="153.1796875" style="1" hidden="1" customWidth="1"/>
    <col min="126" max="126" width="255.54296875" style="1" hidden="1" customWidth="1"/>
    <col min="127" max="127" width="161.453125" style="1" hidden="1" customWidth="1"/>
    <col min="128" max="128" width="134.54296875" style="1" hidden="1" customWidth="1"/>
    <col min="129" max="129" width="85" style="1" hidden="1" customWidth="1"/>
    <col min="130" max="130" width="130.81640625" style="1" hidden="1" customWidth="1"/>
    <col min="131" max="131" width="118.54296875" style="1" hidden="1" customWidth="1"/>
    <col min="132" max="132" width="130.1796875" style="1" hidden="1" customWidth="1"/>
    <col min="133" max="133" width="128.1796875" style="1" hidden="1" customWidth="1"/>
    <col min="134" max="134" width="15.81640625" style="1" hidden="1" customWidth="1"/>
    <col min="135" max="135" width="75.54296875" style="1" hidden="1" customWidth="1"/>
    <col min="136" max="136" width="92.453125" style="1" hidden="1" customWidth="1"/>
    <col min="137" max="137" width="90.453125" style="1" hidden="1" customWidth="1"/>
    <col min="138" max="138" width="109.54296875" style="1" hidden="1" customWidth="1"/>
    <col min="139" max="139" width="84.81640625" style="1" hidden="1" customWidth="1"/>
    <col min="140" max="140" width="59.1796875" style="1" hidden="1" customWidth="1"/>
    <col min="141" max="141" width="199" style="1" hidden="1" customWidth="1"/>
    <col min="142" max="142" width="154.26953125" style="1" hidden="1" customWidth="1"/>
    <col min="143" max="143" width="255.54296875" style="1" hidden="1" customWidth="1"/>
    <col min="144" max="144" width="134.54296875" style="1" hidden="1" customWidth="1"/>
    <col min="145" max="145" width="222.81640625" style="1" hidden="1" customWidth="1"/>
    <col min="146" max="146" width="255.54296875" style="1" hidden="1" customWidth="1"/>
    <col min="147" max="147" width="194.26953125" style="1" hidden="1" customWidth="1"/>
    <col min="148" max="148" width="255.54296875" style="1" hidden="1" customWidth="1"/>
    <col min="149" max="149" width="235.54296875" style="1" hidden="1" customWidth="1"/>
    <col min="150" max="150" width="255.54296875" style="1" hidden="1" customWidth="1"/>
    <col min="151" max="151" width="204.81640625" style="1" hidden="1" customWidth="1"/>
    <col min="152" max="152" width="190.453125" style="1" hidden="1" customWidth="1"/>
    <col min="153" max="153" width="111.54296875" style="1" hidden="1" customWidth="1"/>
    <col min="154" max="154" width="50.1796875" style="1" hidden="1" customWidth="1"/>
    <col min="155" max="155" width="255.54296875" style="1" hidden="1" customWidth="1"/>
    <col min="156" max="156" width="165.1796875" style="1" hidden="1" customWidth="1"/>
    <col min="157" max="157" width="255.54296875" style="1" hidden="1" customWidth="1"/>
    <col min="158" max="158" width="11.7265625" style="1" hidden="1" customWidth="1"/>
    <col min="159" max="16384" width="10.81640625" style="1" hidden="1"/>
  </cols>
  <sheetData>
    <row r="1" spans="1:2" x14ac:dyDescent="0.35"/>
    <row r="2" spans="1:2" x14ac:dyDescent="0.35"/>
    <row r="3" spans="1:2" x14ac:dyDescent="0.35">
      <c r="A3" s="7" t="s">
        <v>264</v>
      </c>
      <c r="B3" s="7" t="s">
        <v>265</v>
      </c>
    </row>
    <row r="4" spans="1:2" x14ac:dyDescent="0.35">
      <c r="A4" s="4" t="s">
        <v>266</v>
      </c>
      <c r="B4" s="5"/>
    </row>
    <row r="5" spans="1:2" x14ac:dyDescent="0.35">
      <c r="A5"/>
      <c r="B5"/>
    </row>
    <row r="6" spans="1:2" x14ac:dyDescent="0.35">
      <c r="A6"/>
      <c r="B6"/>
    </row>
    <row r="7" spans="1:2" x14ac:dyDescent="0.35">
      <c r="A7"/>
      <c r="B7"/>
    </row>
    <row r="8" spans="1:2" x14ac:dyDescent="0.35">
      <c r="A8"/>
      <c r="B8"/>
    </row>
    <row r="9" spans="1:2" x14ac:dyDescent="0.35">
      <c r="A9"/>
      <c r="B9"/>
    </row>
    <row r="10" spans="1:2" x14ac:dyDescent="0.35"/>
    <row r="11" spans="1:2" x14ac:dyDescent="0.35"/>
    <row r="12" spans="1:2" x14ac:dyDescent="0.35"/>
    <row r="13" spans="1:2" x14ac:dyDescent="0.35">
      <c r="A13" s="15" t="s">
        <v>267</v>
      </c>
      <c r="B13" s="16" t="s">
        <v>265</v>
      </c>
    </row>
    <row r="14" spans="1:2" x14ac:dyDescent="0.35">
      <c r="A14" s="4" t="s">
        <v>266</v>
      </c>
      <c r="B14" s="5"/>
    </row>
    <row r="15" spans="1:2" x14ac:dyDescent="0.35">
      <c r="A15"/>
      <c r="B15"/>
    </row>
    <row r="16" spans="1:2" x14ac:dyDescent="0.35">
      <c r="A16"/>
      <c r="B16"/>
    </row>
    <row r="17" spans="1:2" x14ac:dyDescent="0.35">
      <c r="A17"/>
      <c r="B17"/>
    </row>
    <row r="18" spans="1:2" x14ac:dyDescent="0.35">
      <c r="A18"/>
      <c r="B18"/>
    </row>
    <row r="19" spans="1:2" x14ac:dyDescent="0.35">
      <c r="A19"/>
      <c r="B19"/>
    </row>
    <row r="20" spans="1:2" x14ac:dyDescent="0.35">
      <c r="A20"/>
      <c r="B20"/>
    </row>
    <row r="21" spans="1:2" x14ac:dyDescent="0.35">
      <c r="A21"/>
      <c r="B21"/>
    </row>
    <row r="22" spans="1:2" x14ac:dyDescent="0.35">
      <c r="A22"/>
      <c r="B22"/>
    </row>
    <row r="23" spans="1:2" x14ac:dyDescent="0.35">
      <c r="A23"/>
      <c r="B23"/>
    </row>
    <row r="24" spans="1:2" x14ac:dyDescent="0.35">
      <c r="A24"/>
      <c r="B24"/>
    </row>
    <row r="25" spans="1:2" x14ac:dyDescent="0.35">
      <c r="A25"/>
      <c r="B25"/>
    </row>
    <row r="26" spans="1:2" x14ac:dyDescent="0.35">
      <c r="A26"/>
      <c r="B26"/>
    </row>
    <row r="27" spans="1:2" x14ac:dyDescent="0.35">
      <c r="A27"/>
      <c r="B27"/>
    </row>
    <row r="28" spans="1:2" x14ac:dyDescent="0.35">
      <c r="A28"/>
      <c r="B28"/>
    </row>
    <row r="29" spans="1:2" x14ac:dyDescent="0.35">
      <c r="A29"/>
      <c r="B29"/>
    </row>
    <row r="30" spans="1:2" x14ac:dyDescent="0.35">
      <c r="A30"/>
      <c r="B30"/>
    </row>
    <row r="31" spans="1:2" x14ac:dyDescent="0.35">
      <c r="A31"/>
      <c r="B31"/>
    </row>
    <row r="32" spans="1:2" x14ac:dyDescent="0.35">
      <c r="A32"/>
      <c r="B32"/>
    </row>
    <row r="33" spans="1:2" x14ac:dyDescent="0.35">
      <c r="A33"/>
      <c r="B33"/>
    </row>
    <row r="34" spans="1:2" x14ac:dyDescent="0.35"/>
    <row r="35" spans="1:2" x14ac:dyDescent="0.35"/>
    <row r="36" spans="1:2" x14ac:dyDescent="0.35"/>
    <row r="37" spans="1:2" x14ac:dyDescent="0.35"/>
    <row r="38" spans="1:2" x14ac:dyDescent="0.35">
      <c r="A38" s="17" t="s">
        <v>268</v>
      </c>
      <c r="B38" s="18" t="s">
        <v>265</v>
      </c>
    </row>
    <row r="39" spans="1:2" x14ac:dyDescent="0.35">
      <c r="A39" s="4" t="s">
        <v>266</v>
      </c>
      <c r="B39" s="5"/>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row r="60" spans="1:2" x14ac:dyDescent="0.35"/>
    <row r="61" spans="1:2" x14ac:dyDescent="0.35"/>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5"/>
  <sheetViews>
    <sheetView workbookViewId="0">
      <selection activeCell="D4" sqref="D4"/>
    </sheetView>
  </sheetViews>
  <sheetFormatPr baseColWidth="10" defaultColWidth="0" defaultRowHeight="14.5" zeroHeight="1" x14ac:dyDescent="0.35"/>
  <cols>
    <col min="1" max="1" width="30.26953125" style="2" customWidth="1"/>
    <col min="2" max="2" width="16.81640625" style="2" customWidth="1"/>
    <col min="3" max="3" width="14.54296875" style="2" customWidth="1"/>
    <col min="4" max="13" width="10.81640625" style="2" customWidth="1"/>
    <col min="14" max="16384" width="10.81640625" style="2" hidden="1"/>
  </cols>
  <sheetData>
    <row r="1" spans="1:3" x14ac:dyDescent="0.35"/>
    <row r="2" spans="1:3" x14ac:dyDescent="0.35"/>
    <row r="3" spans="1:3" x14ac:dyDescent="0.35"/>
    <row r="4" spans="1:3" ht="71.150000000000006" customHeight="1" x14ac:dyDescent="0.35">
      <c r="A4" s="3" t="s">
        <v>14</v>
      </c>
      <c r="B4" s="3" t="s">
        <v>269</v>
      </c>
      <c r="C4" s="3" t="s">
        <v>270</v>
      </c>
    </row>
    <row r="5" spans="1:3" x14ac:dyDescent="0.35">
      <c r="A5" s="4" t="s">
        <v>271</v>
      </c>
      <c r="B5" s="5">
        <v>1</v>
      </c>
      <c r="C5" s="12">
        <f>B5/$B$24</f>
        <v>6.41025641025641E-3</v>
      </c>
    </row>
    <row r="6" spans="1:3" x14ac:dyDescent="0.35">
      <c r="A6" s="4" t="s">
        <v>272</v>
      </c>
      <c r="B6" s="5">
        <v>1</v>
      </c>
      <c r="C6" s="12">
        <f t="shared" ref="C6:C23" si="0">B6/$B$24</f>
        <v>6.41025641025641E-3</v>
      </c>
    </row>
    <row r="7" spans="1:3" x14ac:dyDescent="0.35">
      <c r="A7" s="4" t="s">
        <v>273</v>
      </c>
      <c r="B7" s="5">
        <v>1</v>
      </c>
      <c r="C7" s="12">
        <f t="shared" si="0"/>
        <v>6.41025641025641E-3</v>
      </c>
    </row>
    <row r="8" spans="1:3" x14ac:dyDescent="0.35">
      <c r="A8" s="4" t="s">
        <v>274</v>
      </c>
      <c r="B8" s="5">
        <v>1</v>
      </c>
      <c r="C8" s="12">
        <f t="shared" si="0"/>
        <v>6.41025641025641E-3</v>
      </c>
    </row>
    <row r="9" spans="1:3" x14ac:dyDescent="0.35">
      <c r="A9" s="4" t="s">
        <v>275</v>
      </c>
      <c r="B9" s="5">
        <v>1</v>
      </c>
      <c r="C9" s="12">
        <f t="shared" si="0"/>
        <v>6.41025641025641E-3</v>
      </c>
    </row>
    <row r="10" spans="1:3" x14ac:dyDescent="0.35">
      <c r="A10" s="4" t="s">
        <v>276</v>
      </c>
      <c r="B10" s="5">
        <v>1</v>
      </c>
      <c r="C10" s="12">
        <f t="shared" si="0"/>
        <v>6.41025641025641E-3</v>
      </c>
    </row>
    <row r="11" spans="1:3" x14ac:dyDescent="0.35">
      <c r="A11" s="4" t="s">
        <v>277</v>
      </c>
      <c r="B11" s="5">
        <v>2</v>
      </c>
      <c r="C11" s="12">
        <f t="shared" si="0"/>
        <v>1.282051282051282E-2</v>
      </c>
    </row>
    <row r="12" spans="1:3" x14ac:dyDescent="0.35">
      <c r="A12" s="4" t="s">
        <v>278</v>
      </c>
      <c r="B12" s="5">
        <v>2</v>
      </c>
      <c r="C12" s="12">
        <f t="shared" si="0"/>
        <v>1.282051282051282E-2</v>
      </c>
    </row>
    <row r="13" spans="1:3" x14ac:dyDescent="0.35">
      <c r="A13" s="4" t="s">
        <v>279</v>
      </c>
      <c r="B13" s="5">
        <v>2</v>
      </c>
      <c r="C13" s="12">
        <f t="shared" si="0"/>
        <v>1.282051282051282E-2</v>
      </c>
    </row>
    <row r="14" spans="1:3" x14ac:dyDescent="0.35">
      <c r="A14" s="4" t="s">
        <v>280</v>
      </c>
      <c r="B14" s="5">
        <v>3</v>
      </c>
      <c r="C14" s="12">
        <f t="shared" si="0"/>
        <v>1.9230769230769232E-2</v>
      </c>
    </row>
    <row r="15" spans="1:3" x14ac:dyDescent="0.35">
      <c r="A15" s="4" t="s">
        <v>281</v>
      </c>
      <c r="B15" s="5">
        <v>5</v>
      </c>
      <c r="C15" s="12">
        <f t="shared" si="0"/>
        <v>3.2051282051282048E-2</v>
      </c>
    </row>
    <row r="16" spans="1:3" x14ac:dyDescent="0.35">
      <c r="A16" s="4" t="s">
        <v>282</v>
      </c>
      <c r="B16" s="5">
        <v>6</v>
      </c>
      <c r="C16" s="12">
        <f t="shared" si="0"/>
        <v>3.8461538461538464E-2</v>
      </c>
    </row>
    <row r="17" spans="1:3" x14ac:dyDescent="0.35">
      <c r="A17" s="4" t="s">
        <v>283</v>
      </c>
      <c r="B17" s="5">
        <v>7</v>
      </c>
      <c r="C17" s="12">
        <f t="shared" si="0"/>
        <v>4.4871794871794872E-2</v>
      </c>
    </row>
    <row r="18" spans="1:3" x14ac:dyDescent="0.35">
      <c r="A18" s="4" t="s">
        <v>284</v>
      </c>
      <c r="B18" s="5">
        <v>8</v>
      </c>
      <c r="C18" s="12">
        <f t="shared" si="0"/>
        <v>5.128205128205128E-2</v>
      </c>
    </row>
    <row r="19" spans="1:3" x14ac:dyDescent="0.35">
      <c r="A19" s="4" t="s">
        <v>285</v>
      </c>
      <c r="B19" s="5">
        <v>14</v>
      </c>
      <c r="C19" s="12">
        <f t="shared" si="0"/>
        <v>8.9743589743589744E-2</v>
      </c>
    </row>
    <row r="20" spans="1:3" x14ac:dyDescent="0.35">
      <c r="A20" s="4" t="s">
        <v>286</v>
      </c>
      <c r="B20" s="5">
        <v>17</v>
      </c>
      <c r="C20" s="12">
        <f t="shared" si="0"/>
        <v>0.10897435897435898</v>
      </c>
    </row>
    <row r="21" spans="1:3" x14ac:dyDescent="0.35">
      <c r="A21" s="4" t="s">
        <v>287</v>
      </c>
      <c r="B21" s="5">
        <v>20</v>
      </c>
      <c r="C21" s="12">
        <f t="shared" si="0"/>
        <v>0.12820512820512819</v>
      </c>
    </row>
    <row r="22" spans="1:3" x14ac:dyDescent="0.35">
      <c r="A22" s="4" t="s">
        <v>288</v>
      </c>
      <c r="B22" s="5">
        <v>28</v>
      </c>
      <c r="C22" s="12">
        <f t="shared" si="0"/>
        <v>0.17948717948717949</v>
      </c>
    </row>
    <row r="23" spans="1:3" ht="15" thickBot="1" x14ac:dyDescent="0.4">
      <c r="A23" s="8" t="s">
        <v>289</v>
      </c>
      <c r="B23" s="9">
        <v>36</v>
      </c>
      <c r="C23" s="12">
        <f t="shared" si="0"/>
        <v>0.23076923076923078</v>
      </c>
    </row>
    <row r="24" spans="1:3" ht="16" thickBot="1" x14ac:dyDescent="0.4">
      <c r="A24" s="10" t="s">
        <v>290</v>
      </c>
      <c r="B24" s="13">
        <f>SUM(B5:B23)</f>
        <v>156</v>
      </c>
      <c r="C24" s="14">
        <f>SUM(C5:C23)</f>
        <v>1</v>
      </c>
    </row>
    <row r="25" spans="1:3" x14ac:dyDescent="0.35"/>
    <row r="26" spans="1:3" x14ac:dyDescent="0.35"/>
    <row r="27" spans="1:3" x14ac:dyDescent="0.35"/>
    <row r="28" spans="1:3" x14ac:dyDescent="0.35"/>
    <row r="29" spans="1:3" x14ac:dyDescent="0.35"/>
    <row r="30" spans="1:3" ht="29" x14ac:dyDescent="0.35">
      <c r="A30" s="3" t="s">
        <v>291</v>
      </c>
      <c r="B30" s="3" t="s">
        <v>269</v>
      </c>
      <c r="C30" s="3" t="s">
        <v>270</v>
      </c>
    </row>
    <row r="31" spans="1:3" x14ac:dyDescent="0.35">
      <c r="A31" s="4" t="s">
        <v>292</v>
      </c>
      <c r="B31" s="5">
        <v>12</v>
      </c>
      <c r="C31" s="12">
        <f>B31/$B$36</f>
        <v>7.6923076923076927E-2</v>
      </c>
    </row>
    <row r="32" spans="1:3" x14ac:dyDescent="0.35">
      <c r="A32" s="4" t="s">
        <v>9</v>
      </c>
      <c r="B32" s="5">
        <v>15</v>
      </c>
      <c r="C32" s="12">
        <f t="shared" ref="C32:C35" si="1">B32/$B$36</f>
        <v>9.6153846153846159E-2</v>
      </c>
    </row>
    <row r="33" spans="1:3" x14ac:dyDescent="0.35">
      <c r="A33" s="4" t="s">
        <v>11</v>
      </c>
      <c r="B33" s="5">
        <v>19</v>
      </c>
      <c r="C33" s="12">
        <f t="shared" si="1"/>
        <v>0.12179487179487179</v>
      </c>
    </row>
    <row r="34" spans="1:3" x14ac:dyDescent="0.35">
      <c r="A34" s="4" t="s">
        <v>293</v>
      </c>
      <c r="B34" s="5">
        <v>26</v>
      </c>
      <c r="C34" s="12">
        <f t="shared" si="1"/>
        <v>0.16666666666666666</v>
      </c>
    </row>
    <row r="35" spans="1:3" ht="15" thickBot="1" x14ac:dyDescent="0.4">
      <c r="A35" s="4" t="s">
        <v>6</v>
      </c>
      <c r="B35" s="5">
        <v>84</v>
      </c>
      <c r="C35" s="12">
        <f t="shared" si="1"/>
        <v>0.53846153846153844</v>
      </c>
    </row>
    <row r="36" spans="1:3" ht="16" thickBot="1" x14ac:dyDescent="0.4">
      <c r="A36" s="10" t="s">
        <v>290</v>
      </c>
      <c r="B36" s="11">
        <f>SUM(B31:B35)</f>
        <v>156</v>
      </c>
      <c r="C36" s="14">
        <f>SUM(C31:C35)</f>
        <v>1</v>
      </c>
    </row>
    <row r="37" spans="1:3" x14ac:dyDescent="0.35"/>
    <row r="38" spans="1:3" x14ac:dyDescent="0.35"/>
    <row r="39" spans="1:3" x14ac:dyDescent="0.35"/>
    <row r="40" spans="1:3" ht="29" x14ac:dyDescent="0.35">
      <c r="A40" s="3" t="s">
        <v>294</v>
      </c>
      <c r="B40" s="3" t="s">
        <v>269</v>
      </c>
      <c r="C40" s="3" t="s">
        <v>270</v>
      </c>
    </row>
    <row r="41" spans="1:3" x14ac:dyDescent="0.35">
      <c r="A41" s="4" t="s">
        <v>295</v>
      </c>
      <c r="B41" s="5">
        <v>1</v>
      </c>
      <c r="C41" s="12">
        <f>B41/$B$60</f>
        <v>6.41025641025641E-3</v>
      </c>
    </row>
    <row r="42" spans="1:3" x14ac:dyDescent="0.35">
      <c r="A42" s="4" t="s">
        <v>296</v>
      </c>
      <c r="B42" s="5">
        <v>1</v>
      </c>
      <c r="C42" s="12">
        <f t="shared" ref="C42:C59" si="2">B42/$B$60</f>
        <v>6.41025641025641E-3</v>
      </c>
    </row>
    <row r="43" spans="1:3" x14ac:dyDescent="0.35">
      <c r="A43" s="4" t="s">
        <v>297</v>
      </c>
      <c r="B43" s="5">
        <v>2</v>
      </c>
      <c r="C43" s="12">
        <f t="shared" si="2"/>
        <v>1.282051282051282E-2</v>
      </c>
    </row>
    <row r="44" spans="1:3" x14ac:dyDescent="0.35">
      <c r="A44" s="4" t="s">
        <v>51</v>
      </c>
      <c r="B44" s="5">
        <v>3</v>
      </c>
      <c r="C44" s="12">
        <f t="shared" si="2"/>
        <v>1.9230769230769232E-2</v>
      </c>
    </row>
    <row r="45" spans="1:3" x14ac:dyDescent="0.35">
      <c r="A45" s="4" t="s">
        <v>54</v>
      </c>
      <c r="B45" s="5">
        <v>3</v>
      </c>
      <c r="C45" s="12">
        <f t="shared" si="2"/>
        <v>1.9230769230769232E-2</v>
      </c>
    </row>
    <row r="46" spans="1:3" x14ac:dyDescent="0.35">
      <c r="A46" s="4" t="s">
        <v>298</v>
      </c>
      <c r="B46" s="5">
        <v>4</v>
      </c>
      <c r="C46" s="12">
        <f t="shared" si="2"/>
        <v>2.564102564102564E-2</v>
      </c>
    </row>
    <row r="47" spans="1:3" x14ac:dyDescent="0.35">
      <c r="A47" s="4" t="s">
        <v>10</v>
      </c>
      <c r="B47" s="5">
        <v>4</v>
      </c>
      <c r="C47" s="12">
        <f t="shared" si="2"/>
        <v>2.564102564102564E-2</v>
      </c>
    </row>
    <row r="48" spans="1:3" x14ac:dyDescent="0.35">
      <c r="A48" s="4" t="s">
        <v>48</v>
      </c>
      <c r="B48" s="5">
        <v>5</v>
      </c>
      <c r="C48" s="12">
        <f t="shared" si="2"/>
        <v>3.2051282051282048E-2</v>
      </c>
    </row>
    <row r="49" spans="1:3" x14ac:dyDescent="0.35">
      <c r="A49" s="4" t="s">
        <v>72</v>
      </c>
      <c r="B49" s="5">
        <v>5</v>
      </c>
      <c r="C49" s="12">
        <f t="shared" si="2"/>
        <v>3.2051282051282048E-2</v>
      </c>
    </row>
    <row r="50" spans="1:3" x14ac:dyDescent="0.35">
      <c r="A50" s="4" t="s">
        <v>299</v>
      </c>
      <c r="B50" s="5">
        <v>6</v>
      </c>
      <c r="C50" s="12">
        <f t="shared" si="2"/>
        <v>3.8461538461538464E-2</v>
      </c>
    </row>
    <row r="51" spans="1:3" x14ac:dyDescent="0.35">
      <c r="A51" s="4" t="s">
        <v>62</v>
      </c>
      <c r="B51" s="5">
        <v>6</v>
      </c>
      <c r="C51" s="12">
        <f t="shared" si="2"/>
        <v>3.8461538461538464E-2</v>
      </c>
    </row>
    <row r="52" spans="1:3" x14ac:dyDescent="0.35">
      <c r="A52" s="4" t="s">
        <v>60</v>
      </c>
      <c r="B52" s="5">
        <v>8</v>
      </c>
      <c r="C52" s="12">
        <f t="shared" si="2"/>
        <v>5.128205128205128E-2</v>
      </c>
    </row>
    <row r="53" spans="1:3" x14ac:dyDescent="0.35">
      <c r="A53" s="4" t="s">
        <v>300</v>
      </c>
      <c r="B53" s="5">
        <v>10</v>
      </c>
      <c r="C53" s="12">
        <f t="shared" si="2"/>
        <v>6.4102564102564097E-2</v>
      </c>
    </row>
    <row r="54" spans="1:3" x14ac:dyDescent="0.35">
      <c r="A54" s="4" t="s">
        <v>42</v>
      </c>
      <c r="B54" s="5">
        <v>11</v>
      </c>
      <c r="C54" s="12">
        <f t="shared" si="2"/>
        <v>7.0512820512820512E-2</v>
      </c>
    </row>
    <row r="55" spans="1:3" x14ac:dyDescent="0.35">
      <c r="A55" s="4" t="s">
        <v>301</v>
      </c>
      <c r="B55" s="5">
        <v>11</v>
      </c>
      <c r="C55" s="12">
        <f t="shared" si="2"/>
        <v>7.0512820512820512E-2</v>
      </c>
    </row>
    <row r="56" spans="1:3" x14ac:dyDescent="0.35">
      <c r="A56" s="4" t="s">
        <v>302</v>
      </c>
      <c r="B56" s="5">
        <v>13</v>
      </c>
      <c r="C56" s="12">
        <f t="shared" si="2"/>
        <v>8.3333333333333329E-2</v>
      </c>
    </row>
    <row r="57" spans="1:3" x14ac:dyDescent="0.35">
      <c r="A57" s="4" t="s">
        <v>39</v>
      </c>
      <c r="B57" s="5">
        <v>15</v>
      </c>
      <c r="C57" s="12">
        <f t="shared" si="2"/>
        <v>9.6153846153846159E-2</v>
      </c>
    </row>
    <row r="58" spans="1:3" x14ac:dyDescent="0.35">
      <c r="A58" s="4" t="s">
        <v>303</v>
      </c>
      <c r="B58" s="5">
        <v>16</v>
      </c>
      <c r="C58" s="12">
        <f t="shared" si="2"/>
        <v>0.10256410256410256</v>
      </c>
    </row>
    <row r="59" spans="1:3" ht="15" thickBot="1" x14ac:dyDescent="0.4">
      <c r="A59" s="4" t="s">
        <v>36</v>
      </c>
      <c r="B59" s="5">
        <v>32</v>
      </c>
      <c r="C59" s="12">
        <f t="shared" si="2"/>
        <v>0.20512820512820512</v>
      </c>
    </row>
    <row r="60" spans="1:3" ht="16" thickBot="1" x14ac:dyDescent="0.4">
      <c r="A60" s="10" t="s">
        <v>290</v>
      </c>
      <c r="B60" s="11">
        <f>SUM(B41:B59)</f>
        <v>156</v>
      </c>
      <c r="C60" s="14">
        <f>SUM(C41:C59)</f>
        <v>1</v>
      </c>
    </row>
    <row r="61" spans="1:3" x14ac:dyDescent="0.35"/>
    <row r="62" spans="1:3" x14ac:dyDescent="0.35"/>
    <row r="63" spans="1:3" ht="29" x14ac:dyDescent="0.35">
      <c r="A63" s="3" t="s">
        <v>304</v>
      </c>
      <c r="B63" s="3" t="s">
        <v>269</v>
      </c>
      <c r="C63" s="3" t="s">
        <v>270</v>
      </c>
    </row>
    <row r="64" spans="1:3" x14ac:dyDescent="0.35">
      <c r="A64" s="4" t="s">
        <v>305</v>
      </c>
      <c r="B64" s="5">
        <v>11</v>
      </c>
      <c r="C64" s="12">
        <f>B64/$B$66</f>
        <v>7.0512820512820512E-2</v>
      </c>
    </row>
    <row r="65" spans="1:3" ht="15" thickBot="1" x14ac:dyDescent="0.4">
      <c r="A65" s="4" t="s">
        <v>306</v>
      </c>
      <c r="B65" s="5">
        <v>145</v>
      </c>
      <c r="C65" s="12">
        <f>B65/$B$66</f>
        <v>0.92948717948717952</v>
      </c>
    </row>
    <row r="66" spans="1:3" ht="16" thickBot="1" x14ac:dyDescent="0.4">
      <c r="A66" s="10" t="s">
        <v>290</v>
      </c>
      <c r="B66" s="11">
        <f>SUM(B64:B65)</f>
        <v>156</v>
      </c>
      <c r="C66" s="14">
        <f>SUM(C64:C65)</f>
        <v>1</v>
      </c>
    </row>
    <row r="67" spans="1:3" x14ac:dyDescent="0.35"/>
    <row r="68" spans="1:3" x14ac:dyDescent="0.35"/>
    <row r="69" spans="1:3" x14ac:dyDescent="0.35"/>
    <row r="70" spans="1:3" x14ac:dyDescent="0.35"/>
    <row r="71" spans="1:3" x14ac:dyDescent="0.35"/>
    <row r="72" spans="1:3" x14ac:dyDescent="0.35"/>
    <row r="73" spans="1:3" x14ac:dyDescent="0.35"/>
    <row r="74" spans="1:3" x14ac:dyDescent="0.35"/>
    <row r="75" spans="1:3" x14ac:dyDescent="0.35"/>
  </sheetData>
  <sortState xmlns:xlrd2="http://schemas.microsoft.com/office/spreadsheetml/2017/richdata2" ref="A64:C65">
    <sortCondition ref="B64:B65"/>
  </sortState>
  <conditionalFormatting sqref="B5:B23">
    <cfRule type="colorScale" priority="9">
      <colorScale>
        <cfvo type="min"/>
        <cfvo type="percentile" val="50"/>
        <cfvo type="max"/>
        <color rgb="FF63BE7B"/>
        <color rgb="FFFFEB84"/>
        <color rgb="FFF8696B"/>
      </colorScale>
    </cfRule>
  </conditionalFormatting>
  <conditionalFormatting sqref="B31:B35">
    <cfRule type="colorScale" priority="5">
      <colorScale>
        <cfvo type="min"/>
        <cfvo type="percentile" val="50"/>
        <cfvo type="max"/>
        <color rgb="FF63BE7B"/>
        <color rgb="FFFFEB84"/>
        <color rgb="FFF8696B"/>
      </colorScale>
    </cfRule>
  </conditionalFormatting>
  <conditionalFormatting sqref="B41:B59">
    <cfRule type="colorScale" priority="4">
      <colorScale>
        <cfvo type="min"/>
        <cfvo type="percentile" val="50"/>
        <cfvo type="max"/>
        <color rgb="FF63BE7B"/>
        <color rgb="FFFFEB84"/>
        <color rgb="FFF8696B"/>
      </colorScale>
    </cfRule>
  </conditionalFormatting>
  <conditionalFormatting sqref="B64:B65">
    <cfRule type="colorScale" priority="1">
      <colorScale>
        <cfvo type="min"/>
        <cfvo type="percentile" val="50"/>
        <cfvo type="max"/>
        <color rgb="FFF8696B"/>
        <color rgb="FFFFEB84"/>
        <color rgb="FF63BE7B"/>
      </colorScale>
    </cfRule>
  </conditionalFormatting>
  <conditionalFormatting sqref="C5:C23">
    <cfRule type="colorScale" priority="8">
      <colorScale>
        <cfvo type="min"/>
        <cfvo type="percentile" val="50"/>
        <cfvo type="max"/>
        <color rgb="FF63BE7B"/>
        <color rgb="FFFFEB84"/>
        <color rgb="FFF8696B"/>
      </colorScale>
    </cfRule>
  </conditionalFormatting>
  <conditionalFormatting sqref="C31:C35">
    <cfRule type="colorScale" priority="7">
      <colorScale>
        <cfvo type="min"/>
        <cfvo type="percentile" val="50"/>
        <cfvo type="max"/>
        <color rgb="FF63BE7B"/>
        <color rgb="FFFFEB84"/>
        <color rgb="FFF8696B"/>
      </colorScale>
    </cfRule>
  </conditionalFormatting>
  <conditionalFormatting sqref="C41:C59">
    <cfRule type="colorScale" priority="6">
      <colorScale>
        <cfvo type="min"/>
        <cfvo type="percentile" val="50"/>
        <cfvo type="max"/>
        <color rgb="FF63BE7B"/>
        <color rgb="FFFFEB84"/>
        <color rgb="FFF8696B"/>
      </colorScale>
    </cfRule>
  </conditionalFormatting>
  <conditionalFormatting sqref="C64:C65">
    <cfRule type="colorScale" priority="3">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F1B87C-B98A-4BDA-9B11-D41D05A99BE1}">
  <ds:schemaRefs>
    <ds:schemaRef ds:uri="http://schemas.microsoft.com/sharepoint/v3/contenttype/forms"/>
  </ds:schemaRefs>
</ds:datastoreItem>
</file>

<file path=customXml/itemProps2.xml><?xml version="1.0" encoding="utf-8"?>
<ds:datastoreItem xmlns:ds="http://schemas.openxmlformats.org/officeDocument/2006/customXml" ds:itemID="{B6311873-9310-446E-A611-B971FEDFF871}">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3.xml><?xml version="1.0" encoding="utf-8"?>
<ds:datastoreItem xmlns:ds="http://schemas.openxmlformats.org/officeDocument/2006/customXml" ds:itemID="{22A47467-B415-4796-94EB-8028CD5894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XX-2025</vt:lpstr>
      <vt:lpstr>Analisis</vt:lpstr>
      <vt:lpstr>Estadistica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KELLY JOHANNA CASTIBLANCO</cp:lastModifiedBy>
  <cp:revision/>
  <dcterms:created xsi:type="dcterms:W3CDTF">2023-04-27T16:30:11Z</dcterms:created>
  <dcterms:modified xsi:type="dcterms:W3CDTF">2025-08-11T17:19:46Z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2023-04-27T16:32:09Z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1d29cad6-d132-4e8c-bd24-84813c5bb8d7</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